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ceficiente-my.sharepoint.com/personal/carlos_castrillon_colombiacompra_gov_co/Documents/Documentos/Documentos finales DECRETO 1860 DE 2021/"/>
    </mc:Choice>
  </mc:AlternateContent>
  <xr:revisionPtr revIDLastSave="0" documentId="8_{857E4924-2D01-4FF1-B70C-49897ABAE4F4}" xr6:coauthVersionLast="47" xr6:coauthVersionMax="47" xr10:uidLastSave="{00000000-0000-0000-0000-000000000000}"/>
  <bookViews>
    <workbookView xWindow="-120" yWindow="-120" windowWidth="21840" windowHeight="13140" tabRatio="627" xr2:uid="{3CBA9A96-FDC4-4729-B787-8A490057EFD6}"/>
  </bookViews>
  <sheets>
    <sheet name="Matriz 1 - Experiencia APSB" sheetId="4" r:id="rId1"/>
  </sheets>
  <definedNames>
    <definedName name="_xlnm.Print_Area" localSheetId="0">'Matriz 1 - Experiencia APSB'!$A$1:$S$182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0" i="4" l="1"/>
  <c r="O155" i="4"/>
  <c r="M155" i="4"/>
  <c r="K155" i="4"/>
  <c r="I155" i="4"/>
  <c r="G155" i="4"/>
  <c r="O139" i="4"/>
  <c r="M139" i="4"/>
  <c r="K139" i="4"/>
  <c r="I139" i="4"/>
  <c r="G139" i="4"/>
  <c r="O80" i="4"/>
  <c r="M80" i="4"/>
  <c r="K80" i="4"/>
  <c r="I80" i="4"/>
  <c r="G80" i="4"/>
  <c r="O65" i="4"/>
  <c r="M65" i="4"/>
  <c r="K65" i="4"/>
  <c r="I65" i="4"/>
  <c r="G65" i="4"/>
  <c r="C3" i="4"/>
</calcChain>
</file>

<file path=xl/sharedStrings.xml><?xml version="1.0" encoding="utf-8"?>
<sst xmlns="http://schemas.openxmlformats.org/spreadsheetml/2006/main" count="261" uniqueCount="140">
  <si>
    <t>Código</t>
  </si>
  <si>
    <t>CCE-EICP-FM-44</t>
  </si>
  <si>
    <t>Versión</t>
  </si>
  <si>
    <r>
      <t xml:space="preserve">[Las Entidades Estatales no podrán incluir, modificar, suprimir o alterar las condiciones de experiencia establecidas en esta Matriz, salvo cuando de forma expresa esta lo determine] 
</t>
    </r>
    <r>
      <rPr>
        <sz val="11"/>
        <rFont val="Arial "/>
      </rPr>
      <t>Para conocer las características de la Matriz 1- Experiencia y las reglas para establecer la experiencia general y la experiencia específica del procedimiento de contratación, remítase a las instrucciones que se encuentran en este documento.</t>
    </r>
  </si>
  <si>
    <t>PROYECTOS DE AGUA POTABLE Y SANEAMIENTO BÁSICO</t>
  </si>
  <si>
    <t>1. OBRAS DE ACUEDUCTOS</t>
  </si>
  <si>
    <t>Cuantías del procedimiento de contratación:</t>
  </si>
  <si>
    <t>&lt; 100 SMMLV</t>
  </si>
  <si>
    <t>Entre 100 y 1.000 SMMLV</t>
  </si>
  <si>
    <t>Entre 1.001 y 13.000 SMMLV</t>
  </si>
  <si>
    <t>Entre 13.001 y 20.000 SMMLV</t>
  </si>
  <si>
    <t>&gt; 20.001 SMMLV</t>
  </si>
  <si>
    <t>Acreditación de la EXPERIENCIA:</t>
  </si>
  <si>
    <t>ACTIVIDAD A CONTRATAR:</t>
  </si>
  <si>
    <t>TIPO DE EXPERIENCIA:</t>
  </si>
  <si>
    <r>
      <t xml:space="preserve">Que hayan contenido la ejecución de: </t>
    </r>
    <r>
      <rPr>
        <sz val="11"/>
        <color rgb="FFFF0000"/>
        <rFont val="Arial"/>
        <family val="2"/>
      </rPr>
      <t xml:space="preserve">[la Entidad no podrá incluir  condiciones adicionales para la acreditación de la experiencia  a las exigidas en esta Matriz haciendo uso de esta expresión]
</t>
    </r>
    <r>
      <rPr>
        <sz val="11"/>
        <color theme="1"/>
        <rFont val="Arial"/>
        <family val="2"/>
      </rPr>
      <t xml:space="preserve">
</t>
    </r>
  </si>
  <si>
    <t>1.1 PROYECTOS DE CONSTRUCCIÓN DE ACUEDUCTOS (URBANOS Y/O RURALES) Y/U OBRAS COMPLEMENTARIAS</t>
  </si>
  <si>
    <t>GENERAL</t>
  </si>
  <si>
    <r>
      <rPr>
        <b/>
        <sz val="9"/>
        <color theme="1"/>
        <rFont val="Arial"/>
        <family val="2"/>
      </rPr>
      <t xml:space="preserve">PROYECTOS QUE CORRESPONDAN O HAYAN CONTENIDO ACTIVIDADES DE: </t>
    </r>
    <r>
      <rPr>
        <sz val="9"/>
        <color theme="1"/>
        <rFont val="Arial"/>
        <family val="2"/>
      </rPr>
      <t>CONSTRUCCION DE ACUEDUCTOS.</t>
    </r>
  </si>
  <si>
    <t>ESPECIFICA</t>
  </si>
  <si>
    <r>
      <t xml:space="preserve">-Por lo menos uno (1) de los contratos válidos aportados debe acreditar experiencia general en </t>
    </r>
    <r>
      <rPr>
        <b/>
        <u/>
        <sz val="9"/>
        <color theme="1"/>
        <rFont val="Arial"/>
        <family val="2"/>
      </rPr>
      <t>estructuras de captación</t>
    </r>
    <r>
      <rPr>
        <sz val="9"/>
        <color theme="1"/>
        <rFont val="Arial"/>
        <family val="2"/>
      </rPr>
      <t xml:space="preserve">, las cuales deben ser iguales o mayores al (F%) de los litros por segundo (lps) establecidos en la presente convocatoria para la captación. </t>
    </r>
    <r>
      <rPr>
        <sz val="9"/>
        <color rgb="FFFF0000"/>
        <rFont val="Arial"/>
        <family val="2"/>
      </rPr>
      <t>SI APLICA.</t>
    </r>
  </si>
  <si>
    <r>
      <t xml:space="preserve">- Para sistemas de abastecimiento diferenciales, tales como </t>
    </r>
    <r>
      <rPr>
        <b/>
        <u/>
        <sz val="9"/>
        <color theme="1"/>
        <rFont val="Arial"/>
        <family val="2"/>
      </rPr>
      <t xml:space="preserve">pozos profundos o pilas de abastecimiento </t>
    </r>
    <r>
      <rPr>
        <sz val="9"/>
        <color theme="1"/>
        <rFont val="Arial"/>
        <family val="2"/>
      </rPr>
      <t xml:space="preserve">debe acreditar por lo menos uno (1) de los contratos válidos aportados donde se relacione la experiencia en </t>
    </r>
    <r>
      <rPr>
        <b/>
        <sz val="9"/>
        <color theme="1"/>
        <rFont val="Arial"/>
        <family val="2"/>
      </rPr>
      <t>CONSTRUCCIÓN</t>
    </r>
    <r>
      <rPr>
        <sz val="9"/>
        <color theme="1"/>
        <rFont val="Arial"/>
        <family val="2"/>
      </rPr>
      <t xml:space="preserve"> de pozos, donde se detalle el caudal y la profunidad, el cual corresponda al </t>
    </r>
    <r>
      <rPr>
        <b/>
        <sz val="9"/>
        <color rgb="FFFF0000"/>
        <rFont val="Arial"/>
        <family val="2"/>
      </rPr>
      <t>(F%)</t>
    </r>
    <r>
      <rPr>
        <sz val="9"/>
        <color theme="1"/>
        <rFont val="Arial"/>
        <family val="2"/>
      </rPr>
      <t xml:space="preserve"> del requerido en el proceso de selección, el cual como referente es </t>
    </r>
    <r>
      <rPr>
        <sz val="9"/>
        <color rgb="FFFF0000"/>
        <rFont val="Arial"/>
        <family val="2"/>
      </rPr>
      <t>[la entidad establecerá únicamente el caudal de referencia, el cual será aplicado el factor F%]</t>
    </r>
    <r>
      <rPr>
        <sz val="9"/>
        <color theme="1"/>
        <rFont val="Arial"/>
        <family val="2"/>
      </rPr>
      <t>.</t>
    </r>
  </si>
  <si>
    <r>
      <t xml:space="preserve">-Por lo menos uno (1) de los contratos válidos aportados debe acreditar experiencia general en el </t>
    </r>
    <r>
      <rPr>
        <b/>
        <u/>
        <sz val="9"/>
        <color theme="1"/>
        <rFont val="Arial"/>
        <family val="2"/>
      </rPr>
      <t>componente de aducción y actividades complementarias</t>
    </r>
    <r>
      <rPr>
        <sz val="9"/>
        <color theme="1"/>
        <rFont val="Arial"/>
        <family val="2"/>
      </rPr>
      <t xml:space="preserve">. </t>
    </r>
    <r>
      <rPr>
        <sz val="9"/>
        <color rgb="FFFF0000"/>
        <rFont val="Arial"/>
        <family val="2"/>
      </rPr>
      <t>SI APLICA.</t>
    </r>
  </si>
  <si>
    <r>
      <rPr>
        <sz val="9"/>
        <rFont val="Arial"/>
        <family val="2"/>
      </rPr>
      <t xml:space="preserve">-Por lo menos uno (1) de los contratos válidos aportados como experiencia general, debe contar con la </t>
    </r>
    <r>
      <rPr>
        <b/>
        <u/>
        <sz val="9"/>
        <rFont val="Arial"/>
        <family val="2"/>
      </rPr>
      <t>construcción de al menos un tanque de almacenamiento de agua potable</t>
    </r>
    <r>
      <rPr>
        <sz val="9"/>
        <rFont val="Arial"/>
        <family val="2"/>
      </rPr>
      <t xml:space="preserve"> con volumen igual o mayor a </t>
    </r>
    <r>
      <rPr>
        <b/>
        <sz val="9"/>
        <color rgb="FFFF0000"/>
        <rFont val="Arial"/>
        <family val="2"/>
      </rPr>
      <t xml:space="preserve">(F%) </t>
    </r>
    <r>
      <rPr>
        <sz val="9"/>
        <rFont val="Arial"/>
        <family val="2"/>
      </rPr>
      <t xml:space="preserve">metros cúbicos del volumen establecido en la presente convocatoria; y la cual debe corresponder con el tipo de materia de la estructura requerida (Concreto, PRFV, ACERO, etc) </t>
    </r>
    <r>
      <rPr>
        <sz val="9"/>
        <color rgb="FFFF0000"/>
        <rFont val="Arial"/>
        <family val="2"/>
      </rPr>
      <t>[la entidad establecerá el material en el cual fue planeada la construcción del mismo]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</si>
  <si>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conducción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</si>
  <si>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Estaciones de Bombeo de Agua Cruda-EBAC</t>
    </r>
    <r>
      <rPr>
        <sz val="9"/>
        <rFont val="Arial"/>
        <family val="2"/>
      </rPr>
      <t xml:space="preserve">, el cual sea igual o mayor al </t>
    </r>
    <r>
      <rPr>
        <b/>
        <sz val="9"/>
        <color rgb="FFFF0000"/>
        <rFont val="Arial"/>
        <family val="2"/>
      </rPr>
      <t>(F%)</t>
    </r>
    <r>
      <rPr>
        <sz val="9"/>
        <rFont val="Arial"/>
        <family val="2"/>
      </rPr>
      <t xml:space="preserve"> del caudal requerido en el presente proceso </t>
    </r>
    <r>
      <rPr>
        <sz val="9"/>
        <color rgb="FFFF0000"/>
        <rFont val="Arial"/>
        <family val="2"/>
      </rPr>
      <t>[la entidad establecerá el caudal de bombeo estimado o esperado correspondientes al componente de estaciones de bombeo de agua cruda, para ser aplicado el factor F%]</t>
    </r>
    <r>
      <rPr>
        <sz val="9"/>
        <rFont val="Arial"/>
        <family val="2"/>
      </rPr>
      <t xml:space="preserve">. </t>
    </r>
    <r>
      <rPr>
        <sz val="9"/>
        <color rgb="FFFF0000"/>
        <rFont val="Arial"/>
        <family val="2"/>
      </rPr>
      <t>SI APLICA</t>
    </r>
  </si>
  <si>
    <r>
      <t xml:space="preserve">-Para </t>
    </r>
    <r>
      <rPr>
        <b/>
        <u/>
        <sz val="9"/>
        <color theme="1"/>
        <rFont val="Arial"/>
        <family val="2"/>
      </rPr>
      <t>sistema de almacenamiento,</t>
    </r>
    <r>
      <rPr>
        <sz val="9"/>
        <color theme="1"/>
        <rFont val="Arial"/>
        <family val="2"/>
      </rPr>
      <t xml:space="preserve"> </t>
    </r>
    <r>
      <rPr>
        <b/>
        <u/>
        <sz val="9"/>
        <color theme="1"/>
        <rFont val="Arial"/>
        <family val="2"/>
      </rPr>
      <t>tales como embalses</t>
    </r>
    <r>
      <rPr>
        <sz val="9"/>
        <color theme="1"/>
        <rFont val="Arial"/>
        <family val="2"/>
      </rPr>
      <t xml:space="preserve"> el proponente deberá acreditar con por lo menos uno (1) de los contratos válidos aportados donde se acredite la experiencia en la capacidad de almacenamiento y/o caracteristicas técnicas del sistema. </t>
    </r>
    <r>
      <rPr>
        <sz val="9"/>
        <color rgb="FFFF0000"/>
        <rFont val="Arial"/>
        <family val="2"/>
      </rPr>
      <t>SI APLICA.</t>
    </r>
  </si>
  <si>
    <r>
      <t xml:space="preserve">-Por lo menos uno (1) de los contratos válidos aportados como experiencia general, debe contar con el </t>
    </r>
    <r>
      <rPr>
        <b/>
        <u/>
        <sz val="9"/>
        <color theme="1"/>
        <rFont val="Arial"/>
        <family val="2"/>
      </rPr>
      <t>componente de conexiones domiciliarias</t>
    </r>
    <r>
      <rPr>
        <sz val="9"/>
        <color theme="1"/>
        <rFont val="Arial"/>
        <family val="2"/>
      </rPr>
      <t xml:space="preserve">, las cuales deben ser iguales o mayores al </t>
    </r>
    <r>
      <rPr>
        <b/>
        <sz val="9"/>
        <color rgb="FFFF0000"/>
        <rFont val="Arial"/>
        <family val="2"/>
      </rPr>
      <t>(F%)</t>
    </r>
    <r>
      <rPr>
        <sz val="9"/>
        <color theme="1"/>
        <rFont val="Arial"/>
        <family val="2"/>
      </rPr>
      <t xml:space="preserve"> de los requeridos en el presente proceso, para los cuales el valor referente es </t>
    </r>
    <r>
      <rPr>
        <sz val="9"/>
        <color rgb="FFFF0000"/>
        <rFont val="Arial"/>
        <family val="2"/>
      </rPr>
      <t>[la entidad establecerá el número estimada de conexiones domiciliarias para establecer la relación según el factor F%]</t>
    </r>
    <r>
      <rPr>
        <sz val="9"/>
        <color theme="1"/>
        <rFont val="Arial"/>
        <family val="2"/>
      </rPr>
      <t xml:space="preserve">. </t>
    </r>
    <r>
      <rPr>
        <sz val="9"/>
        <color rgb="FFFF0000"/>
        <rFont val="Arial"/>
        <family val="2"/>
      </rPr>
      <t>SI APLICA.</t>
    </r>
  </si>
  <si>
    <r>
      <rPr>
        <sz val="9"/>
        <rFont val="Arial"/>
        <family val="2"/>
      </rPr>
      <t>-Por lo menos uno (1) de los contratos válidos aportados debe acreditar experiencia general en entibados</t>
    </r>
    <r>
      <rPr>
        <sz val="9"/>
        <color theme="1"/>
        <rFont val="Arial"/>
        <family val="2"/>
      </rPr>
      <t xml:space="preserve"> para construcción de acueductos y/o alcantarillados. </t>
    </r>
    <r>
      <rPr>
        <sz val="9"/>
        <color rgb="FFFF0000"/>
        <rFont val="Arial"/>
        <family val="2"/>
      </rPr>
      <t>SI APLICA.</t>
    </r>
  </si>
  <si>
    <t>% DE DIMENSIONAMIENTO</t>
  </si>
  <si>
    <t>NOTA GENERAL</t>
  </si>
  <si>
    <t>1.2 PROYECTOS DE OPTIMIZACION Y/O MEJORAMIENTO Y/O REHABILITACIÓN Y/O REFORZAMIENTO Y/O RECONSTRUCCIÓN Y/O REPOSICIÓN DE ACUEDUCTOS Y/O REDES DE ACUEDUCTO (URBANOS Y/O RURALES)</t>
  </si>
  <si>
    <r>
      <rPr>
        <b/>
        <sz val="9"/>
        <color theme="1"/>
        <rFont val="Arial"/>
        <family val="2"/>
      </rPr>
      <t xml:space="preserve">PROYECTOS QUE CORRESPONDAN O HAYAN CONTENIDO ACTIVIDADES DE: </t>
    </r>
    <r>
      <rPr>
        <sz val="9"/>
        <color theme="1"/>
        <rFont val="Arial"/>
        <family val="2"/>
      </rPr>
      <t>AMPLIACION Y/U OPTIMIZACION Y/O CONSTRUCCION  Y/O MEJORAMIENTO Y/O REPOSICION DE ACUEDUCTOS.</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</si>
  <si>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redes de acueductos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</si>
  <si>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acueductos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</si>
  <si>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distribución de agua potable</t>
    </r>
    <r>
      <rPr>
        <sz val="9"/>
        <rFont val="Arial"/>
        <family val="2"/>
      </rPr>
      <t xml:space="preserve">. </t>
    </r>
    <r>
      <rPr>
        <sz val="9"/>
        <color rgb="FFFF0000"/>
        <rFont val="Arial"/>
        <family val="2"/>
      </rPr>
      <t>SI APLICA</t>
    </r>
  </si>
  <si>
    <t>2. OBRAS DE ALCANTARILLADOS (SANITARIOS Y/O PLUVIALES Y/O COMBINADO)</t>
  </si>
  <si>
    <t>2.1 PROYECTOS DE CONSTRUCCIÓN DE ALCANTARILLADOS SANITARIOS Y/O PLUVIALES Y/O COMBINADO (URBANOS Y/O RURALES) Y/U OBRAS COMPLEMENTARIAS</t>
  </si>
  <si>
    <r>
      <rPr>
        <b/>
        <sz val="9"/>
        <color theme="1"/>
        <rFont val="Arial"/>
        <family val="2"/>
      </rPr>
      <t>PROYECTOS QUE CORRESPONDAN O HAYAN CONTENIDO ACTIVIDADES DE:</t>
    </r>
    <r>
      <rPr>
        <sz val="9"/>
        <color theme="1"/>
        <rFont val="Arial"/>
        <family val="2"/>
      </rPr>
      <t xml:space="preserve"> CONSTRUCCION DE ALCANTARILLADO (SANITARIO Y/O PLUVIAL Y/O COMBINADO).</t>
    </r>
  </si>
  <si>
    <t>ESPECIFICA ALCANTARILLADOS</t>
  </si>
  <si>
    <r>
      <rPr>
        <sz val="9"/>
        <rFont val="Arial"/>
        <family val="2"/>
      </rPr>
      <t xml:space="preserve">-Por lo menos uno (1) de los contratos válidos aportados debe acreditar experiencia general en el </t>
    </r>
    <r>
      <rPr>
        <b/>
        <u/>
        <sz val="9"/>
        <rFont val="Arial"/>
        <family val="2"/>
      </rPr>
      <t>componente pozos de inspección</t>
    </r>
    <r>
      <rPr>
        <sz val="9"/>
        <rFont val="Arial"/>
        <family val="2"/>
      </rPr>
      <t xml:space="preserve">, los cuales deben ser iguales o mayores al </t>
    </r>
    <r>
      <rPr>
        <b/>
        <sz val="9"/>
        <color rgb="FFFF0000"/>
        <rFont val="Arial"/>
        <family val="2"/>
      </rPr>
      <t>(F%)</t>
    </r>
    <r>
      <rPr>
        <sz val="9"/>
        <rFont val="Arial"/>
        <family val="2"/>
      </rPr>
      <t xml:space="preserve"> de los requeridos en la presente convocatoria para la captación </t>
    </r>
    <r>
      <rPr>
        <sz val="9"/>
        <color rgb="FFFF0000"/>
        <rFont val="Arial"/>
        <family val="2"/>
      </rPr>
      <t>[la entidad establecerá la cantidad de pozos de inspección proyectados para establecer la relación según el factor F%]. SI APLICA.</t>
    </r>
  </si>
  <si>
    <r>
      <rPr>
        <sz val="9"/>
        <rFont val="Arial"/>
        <family val="2"/>
      </rPr>
      <t xml:space="preserve">-Por lo menos uno (1) de los contratos válidos aportados debe acreditar experiencia general en el </t>
    </r>
    <r>
      <rPr>
        <b/>
        <u/>
        <sz val="9"/>
        <rFont val="Arial"/>
        <family val="2"/>
      </rPr>
      <t>componente de conexiones domiciliarias</t>
    </r>
    <r>
      <rPr>
        <sz val="9"/>
        <rFont val="Arial"/>
        <family val="2"/>
      </rPr>
      <t>, las cuales deben ser iguales o mayores al</t>
    </r>
    <r>
      <rPr>
        <b/>
        <sz val="9"/>
        <color rgb="FFFF0000"/>
        <rFont val="Arial"/>
        <family val="2"/>
      </rPr>
      <t xml:space="preserve"> (F%)</t>
    </r>
    <r>
      <rPr>
        <sz val="9"/>
        <rFont val="Arial"/>
        <family val="2"/>
      </rPr>
      <t xml:space="preserve"> de los requeridos en la presente convocatoria para la captación </t>
    </r>
    <r>
      <rPr>
        <sz val="9"/>
        <color rgb="FFFF0000"/>
        <rFont val="Arial"/>
        <family val="2"/>
      </rPr>
      <t>[la entidad establecerá el número estimada de conexiones domiciliarias para establecer la relación según el factor F%]. SI APLICA.</t>
    </r>
  </si>
  <si>
    <r>
      <rPr>
        <b/>
        <sz val="9"/>
        <color theme="1"/>
        <rFont val="Arial"/>
        <family val="2"/>
      </rPr>
      <t xml:space="preserve">PROYECTOS QUE CORRESPONDAN O HAYAN CONTENIDO ACTIVIDADES DE: </t>
    </r>
    <r>
      <rPr>
        <sz val="9"/>
        <color theme="1"/>
        <rFont val="Arial"/>
        <family val="2"/>
      </rPr>
      <t>AMPLIACION Y/U OPTIMIZACION Y/O CONSTRUCCION  Y/O MEJORAMIENTO Y/O REPOSICION DE ALCANTARILLADOS (SANITARIOS Y/O PLUVIALES Y/O COMBINADO).</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</si>
  <si>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redes de alcantarillados (sanitario y/o pluvial y/o combinado)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</si>
  <si>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alcantarillados (sanitario y/o pluvial y/o combinado)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</si>
  <si>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recolección de aguas residuales y/o pluviales</t>
    </r>
    <r>
      <rPr>
        <sz val="9"/>
        <rFont val="Arial"/>
        <family val="2"/>
      </rPr>
      <t xml:space="preserve">. </t>
    </r>
    <r>
      <rPr>
        <sz val="9"/>
        <color rgb="FFFF0000"/>
        <rFont val="Arial"/>
        <family val="2"/>
      </rPr>
      <t>SI APLICA</t>
    </r>
  </si>
  <si>
    <t>3. OBRAS DE ASEO Y/O MANEJO DE RESIDUOS</t>
  </si>
  <si>
    <t>3.2 PROYECTOS DE MANTENIMIENTO Y/O REHABILITACIÓN Y/O CONSERVACIÓN DE RELLENOS SANITARIOS Y/U OBRAS COMPLEMENTARIAS.</t>
  </si>
  <si>
    <r>
      <rPr>
        <b/>
        <sz val="9"/>
        <color theme="1"/>
        <rFont val="Arial"/>
        <family val="2"/>
      </rPr>
      <t>PROYECTOS QUE CORRESPONDAN O HAYAN CONTENIDO ACTIVIDADES DE:</t>
    </r>
    <r>
      <rPr>
        <sz val="9"/>
        <color theme="1"/>
        <rFont val="Arial"/>
        <family val="2"/>
      </rPr>
      <t xml:space="preserve"> CONSTRUCCIÓN Y/U OPTIMIZACIÓN Y/O AMPLIACIÓN Y/O REHABILITACIÓN Y/O MANTENIMIENTO Y/O CONSERVACIÓN PARA SISTEMAS DE APROVECHAMIENTO DE RESIDUOS SÓLIDOS Y/U OBRAS COMPLEMENTARIAS.</t>
    </r>
  </si>
  <si>
    <r>
      <t xml:space="preserve">Por lo menos uno (1) de los contratos válidos aportados como experiencia general debe acreditar experiencia en actividades de </t>
    </r>
    <r>
      <rPr>
        <b/>
        <sz val="9"/>
        <rFont val="Arial"/>
        <family val="2"/>
      </rPr>
      <t>CONSTRUCCIÓN Y/O MEJORAMIENTO DE INFRAESTRUCTURA PARA APROVECHAMIENTO Y/O TRATAMIENTO DE RESIDUOS SÓLIDOS</t>
    </r>
    <r>
      <rPr>
        <sz val="9"/>
        <rFont val="Arial"/>
        <family val="2"/>
      </rPr>
      <t>.</t>
    </r>
  </si>
  <si>
    <t>4. OBRAS PARA PTAP (Planta de Tratamiento de Agua Potable) Y/O PTAR (Planta de Tratamiento de Aguas Residuales)</t>
  </si>
  <si>
    <t>4.1 PROYECTOS DE CONSTRUCCION DE PTAP  Y/U OBRAS COMPLEMENTARIAS.</t>
  </si>
  <si>
    <r>
      <rPr>
        <b/>
        <sz val="9"/>
        <color theme="1"/>
        <rFont val="Arial"/>
        <family val="2"/>
      </rPr>
      <t>PROYECTOS QUE CORRESPONDAN O HAYAN CONTENIDO ACTIVIDADES DE CONSTRUCCIÓN DE:</t>
    </r>
    <r>
      <rPr>
        <sz val="9"/>
        <color theme="1"/>
        <rFont val="Arial"/>
        <family val="2"/>
      </rPr>
      <t xml:space="preserve"> SISTEMAS DE ACUEDUCTOS Y/O PTAP Y/O SISTEMAS DE TRATAMIENTO DE AGUA.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</si>
  <si>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flotante (rejillas).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</si>
  <si>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suspendido (desarenadores).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</si>
  <si>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sedimentadores.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</si>
  <si>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filtros para potabilización de agua.</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</si>
  <si>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floculadores para potabilización de agua.</t>
    </r>
    <r>
      <rPr>
        <sz val="9"/>
        <rFont val="Arial"/>
        <family val="2"/>
      </rPr>
      <t xml:space="preserve">. </t>
    </r>
    <r>
      <rPr>
        <sz val="9"/>
        <color rgb="FFFF0000"/>
        <rFont val="Arial"/>
        <family val="2"/>
      </rPr>
      <t>SI APLICA</t>
    </r>
  </si>
  <si>
    <t>4.2 PROYECTOS DE CONSTRUCCION DE PTAR, ESTACIONES DE BOMBEO DE AGUAS RESIDUALES Y/U OBRAS COMPLEMENTARIAS.</t>
  </si>
  <si>
    <r>
      <rPr>
        <b/>
        <sz val="9"/>
        <color theme="1"/>
        <rFont val="Arial"/>
        <family val="2"/>
      </rPr>
      <t>PROYECTOS QUE CORRESPONDAN O HAYAN CONTENIDO ACTIVIDADES DE CONSTRUCCIÓN DE:</t>
    </r>
    <r>
      <rPr>
        <sz val="9"/>
        <color theme="1"/>
        <rFont val="Arial"/>
        <family val="2"/>
      </rPr>
      <t xml:space="preserve"> SISTEMAS DE ALCANTARILLADOS Y/O PTAR Y/O SISTEMAS DE SANEAMIENTO BÁSICO.</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</si>
  <si>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lagunas de oxidación.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</si>
  <si>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lagunas de estabilización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</si>
  <si>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manejo de lodos para tratamiento de aguas residuales.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</si>
  <si>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emisarios submarinos.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</si>
  <si>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tratamiento biológico para tratamiento de aguas residuales y sus obras complementarias.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</si>
  <si>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tornillo de arquímides para transporte de aguas residuales.</t>
    </r>
    <r>
      <rPr>
        <sz val="9"/>
        <rFont val="Arial"/>
        <family val="2"/>
      </rPr>
      <t xml:space="preserve">. </t>
    </r>
    <r>
      <rPr>
        <sz val="9"/>
        <color rgb="FFFF0000"/>
        <rFont val="Arial"/>
        <family val="2"/>
      </rPr>
      <t>SI APLICA</t>
    </r>
  </si>
  <si>
    <r>
      <rPr>
        <b/>
        <u/>
        <sz val="9"/>
        <color rgb="FFFF0000"/>
        <rFont val="Arial"/>
        <family val="2"/>
      </rPr>
      <t xml:space="preserve">Proyectos de Estaciones de Bombeo de Aguas Residuales: </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</si>
  <si>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estaciones de bombeo de aguas residuales.</t>
    </r>
    <r>
      <rPr>
        <sz val="9"/>
        <rFont val="Arial"/>
        <family val="2"/>
      </rPr>
      <t xml:space="preserve">. </t>
    </r>
    <r>
      <rPr>
        <sz val="9"/>
        <color rgb="FFFF0000"/>
        <rFont val="Arial"/>
        <family val="2"/>
      </rPr>
      <t>SI APLICA</t>
    </r>
  </si>
  <si>
    <r>
      <rPr>
        <b/>
        <sz val="9"/>
        <color theme="1"/>
        <rFont val="Arial"/>
        <family val="2"/>
      </rPr>
      <t>PROYECTOS QUE CORRESPONDAN O HAYAN CONTENIDO ACTIVIDADES DE:</t>
    </r>
    <r>
      <rPr>
        <sz val="9"/>
        <color theme="1"/>
        <rFont val="Arial"/>
        <family val="2"/>
      </rPr>
      <t xml:space="preserve"> CONSTRUCCIÓN Y/O MEJORAMIENTO Y/O REFORZAMIENTO Y/O AMPLIACIÓN Y/O ADECUACIÓN Y/O REHABILITACIÓN Y/O MANTENIMIENTO DE: SISTEMAS DE ACUEDUCTOS Y/O PTAP Y/O SISTEMAS DE TRATAMIENTO DE AGUA.</t>
    </r>
  </si>
  <si>
    <r>
      <t xml:space="preserve">Por lo menos uno (1) de los contratos válidos aportados como experiencia general debe contener la: optimización y/o mejoramiento y/o rehabilitación y/o mantenimiento y/o adecuación y/o reforzamiento de una PTAP con capacidad igual o superior al </t>
    </r>
    <r>
      <rPr>
        <b/>
        <sz val="10"/>
        <color rgb="FFFF0000"/>
        <rFont val="Arial"/>
        <family val="2"/>
      </rPr>
      <t>(F%)</t>
    </r>
    <r>
      <rPr>
        <sz val="10"/>
        <color theme="1"/>
        <rFont val="Arial"/>
        <family val="2"/>
      </rPr>
      <t xml:space="preserve"> </t>
    </r>
    <r>
      <rPr>
        <sz val="9"/>
        <color theme="1"/>
        <rFont val="Arial"/>
        <family val="2"/>
      </rPr>
      <t>de los litros por segundo (lps) establecidos en la presente convocatoria, los cuales se encuentran estimados en</t>
    </r>
    <r>
      <rPr>
        <sz val="9"/>
        <color rgb="FFFF0000"/>
        <rFont val="Arial"/>
        <family val="2"/>
      </rPr>
      <t xml:space="preserve"> [la entidad establecerá la capacidad expresada en litros por segundo estimada para el proceso de selección]</t>
    </r>
    <r>
      <rPr>
        <sz val="9"/>
        <color theme="1"/>
        <rFont val="Arial"/>
        <family val="2"/>
      </rPr>
      <t>.</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</si>
  <si>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sedimentadores.</t>
    </r>
    <r>
      <rPr>
        <sz val="9"/>
        <rFont val="Arial"/>
        <family val="2"/>
      </rPr>
      <t xml:space="preserve"> </t>
    </r>
    <r>
      <rPr>
        <sz val="9"/>
        <color rgb="FFFF0000"/>
        <rFont val="Arial"/>
        <family val="2"/>
      </rPr>
      <t>SI APLICA</t>
    </r>
  </si>
  <si>
    <t>4.4 PROYECTOS DE OPTIMIZACION Y/O MEJORAMIENTO Y/O ADECUACIÓN Y/O REFORZAMIENTO  Y/O REHABILITACIÓN Y/O MANTENIMIENTO DE PTAR Y/U OBRAS COMPLEMENTARIAS.</t>
  </si>
  <si>
    <r>
      <rPr>
        <b/>
        <sz val="9"/>
        <color theme="1"/>
        <rFont val="Arial"/>
        <family val="2"/>
      </rPr>
      <t>PROYECTOS QUE CORRESPONDAN O HAYAN CONTENIDO ACTIVIDADES DE:</t>
    </r>
    <r>
      <rPr>
        <sz val="9"/>
        <color theme="1"/>
        <rFont val="Arial"/>
        <family val="2"/>
      </rPr>
      <t xml:space="preserve"> CONSTRUCCIÓN Y/O MEJORAMIENTO Y/O REFORZAMIENTO Y/O AMPLIACIÓN Y/O ADECUACIÓN Y/O REHABILITACIÓN Y/O MANTENIMIENTO DE: SISTEMAS DE ACLANTARILLADOS Y/O PTAR Y/O SISTEMAS DE SANEAMIENTO BÁSICO.</t>
    </r>
  </si>
  <si>
    <t>5. ESTUDIOS Y DISEÑOS (En el caso de proyectos que requieran labores de: estudios, diseños y construcción)</t>
  </si>
  <si>
    <t>5.1 ESTUDIOS Y DISEÑOS PARA PROYECTOS DE CONSTRUCCIÓN DE  ACUEDUCTOS (SISTEMAS DE CAPCATACIÓN, DESARENADOR, CONDUCCIÓN, ALMACENAMIENTO, RED DE ACUEDUCTOS, ESTACIONES DE BOMBEO DE AGUA POTABLE, SISTEMAS DE INCENDIO, Y/O PTAP Y/U OBRAS COMPLEMENTARIAS).</t>
  </si>
  <si>
    <r>
      <rPr>
        <b/>
        <sz val="9"/>
        <color theme="1"/>
        <rFont val="Arial"/>
        <family val="2"/>
      </rPr>
      <t>PROYECTOS DE CONSULTORÍA Y/O ESTUDIOS Y/O DISEÑOS PARA:</t>
    </r>
    <r>
      <rPr>
        <sz val="9"/>
        <color theme="1"/>
        <rFont val="Arial"/>
        <family val="2"/>
      </rPr>
      <t xml:space="preserve"> PROYECTOS DE ACUEDUCTOS Y/U OBRAS COMPLEMENTARIAS A ACUEDUCTOS.</t>
    </r>
  </si>
  <si>
    <r>
      <t xml:space="preserve">Por lo menos uno (1) de los contratos válidos aportados como experiencia general debe acreditar experiencia en consultorias y/o estudios y/o diseños y/o planes maestro de proyectos de acueducto para una población igual o superior a </t>
    </r>
    <r>
      <rPr>
        <b/>
        <sz val="9"/>
        <color rgb="FFFF0000"/>
        <rFont val="Arial"/>
        <family val="2"/>
      </rPr>
      <t>(F%)</t>
    </r>
    <r>
      <rPr>
        <sz val="9"/>
        <color theme="1"/>
        <rFont val="Arial"/>
        <family val="2"/>
      </rPr>
      <t xml:space="preserve"> de la población establecida en la presente convocatoria y donde se contemplen como mínimo las siguientes actividades: 
Sistemas de captación, desarenador, conducción, tanque de almacenamiento, redes de distribución, red de incendio y planta de tratamiento de agua potable.
</t>
    </r>
    <r>
      <rPr>
        <sz val="9"/>
        <color rgb="FFFF0000"/>
        <rFont val="Arial"/>
        <family val="2"/>
      </rPr>
      <t xml:space="preserve">[La entidad en su etapa de previa de planeación podrá suprimir alguna(s) de las actividades relacionadas en el párrafo inmediatamente anterior según sea su necesidad, pero </t>
    </r>
    <r>
      <rPr>
        <b/>
        <u/>
        <sz val="9"/>
        <color rgb="FFFF0000"/>
        <rFont val="Arial"/>
        <family val="2"/>
      </rPr>
      <t>NO podrá adicionar actividades que no hayan sido contempladas</t>
    </r>
    <r>
      <rPr>
        <sz val="9"/>
        <color rgb="FFFF0000"/>
        <rFont val="Arial"/>
        <family val="2"/>
      </rPr>
      <t>.]</t>
    </r>
  </si>
  <si>
    <t>5.2 ESTUDIOS Y DISEÑOS PARA PROYECTOS DE CONSTRUCCIÓN DE  ALCANTARILLADOS (RED, SITEMAS DE CONDUCCION, DRENAJES Y/O PTAR Y/U OBRAS COMPLEMENTARIAS).</t>
  </si>
  <si>
    <r>
      <rPr>
        <b/>
        <sz val="9"/>
        <color theme="1"/>
        <rFont val="Arial"/>
        <family val="2"/>
      </rPr>
      <t>PROYECTOS DE CONSULTORÍA Y/O ESTUDIOS Y/O DISEÑOS PARA:</t>
    </r>
    <r>
      <rPr>
        <sz val="9"/>
        <color theme="1"/>
        <rFont val="Arial"/>
        <family val="2"/>
      </rPr>
      <t xml:space="preserve"> PROYECTOS DE ALCANTARILLADO (SANITARIO Y/O PLUVIAL) Y/U OBRAS COMPLEMENTARIAS A SISTEMAS DE ALCANTARILLADO.</t>
    </r>
  </si>
  <si>
    <r>
      <t xml:space="preserve">Por lo menos uno (1) de los contratos válidos aportados como experiencia general debe acreditar experiencia en consultorias y/o estudios y/o diseños y/o planes maestro de proyectos de alcantarillado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Redes sanitarias, pozos de inspección, emisario final, planta de tratamiento de aguas residual y/o estaciones de bombeo de aguas residuales.
</t>
    </r>
    <r>
      <rPr>
        <sz val="10"/>
        <color rgb="FFFF0000"/>
        <rFont val="Arial"/>
        <family val="2"/>
      </rPr>
      <t xml:space="preserve">[La entidad en su etapa de previa de planeación podrá suprimir alguna(s) de las actividades relacionadas en el párrafo inmediatamente anterior según sea su necesidad, pero </t>
    </r>
    <r>
      <rPr>
        <b/>
        <u/>
        <sz val="10"/>
        <color rgb="FFFF0000"/>
        <rFont val="Arial"/>
        <family val="2"/>
      </rPr>
      <t>NO podrá adicionar actividades que no hayan sido contempladas</t>
    </r>
    <r>
      <rPr>
        <sz val="10"/>
        <color rgb="FFFF0000"/>
        <rFont val="Arial"/>
        <family val="2"/>
      </rPr>
      <t>.]</t>
    </r>
  </si>
  <si>
    <t>5.3 ESTUDIOS Y DISEÑOS PARA PROYECTOS DE ASEO Y/O MANEJO DE RESIDUOS Y/U OBRAS COMPLEMENTARIAS.</t>
  </si>
  <si>
    <r>
      <rPr>
        <b/>
        <sz val="9"/>
        <color theme="1"/>
        <rFont val="Arial"/>
        <family val="2"/>
      </rPr>
      <t>PROYECTOS DE CONSULTORÍA Y/O ESTUDIOS Y/O DISEÑOS PARA:</t>
    </r>
    <r>
      <rPr>
        <sz val="9"/>
        <color theme="1"/>
        <rFont val="Arial"/>
        <family val="2"/>
      </rPr>
      <t xml:space="preserve"> PROYECTOS DE ASEO Y/O MANEJO DE RESIDUOS Y/U OBRAS COMPLEMENTARIAS.</t>
    </r>
  </si>
  <si>
    <t>-Para proyectos de disposición final en aseo se debe acreditar experiencia específica en consultorias y/o estudios y/o diseños de proyectos de disposición final acorde con la categoria del relleno sanitario definida en la normatividad vigente. 
-Para proyectos de aprovechamiento de residuos sólidos se debe acreditar experiencia específica en consultorias y/o estudios y/o diseños de proyectos de aprovechamiento y/o tratamiento de residuos sólidos.</t>
  </si>
  <si>
    <t>6. UNIDADES SANITARIAS PARA VIVIENDA RURAL DISPERSA</t>
  </si>
  <si>
    <t>6.1 PROYECTOS DE CONSTRUCCIÓN DE UNIDADES SANITARIAS PARA VIVIENDA RURAL DISPERSA</t>
  </si>
  <si>
    <r>
      <rPr>
        <b/>
        <sz val="9"/>
        <color theme="1"/>
        <rFont val="Arial"/>
        <family val="2"/>
      </rPr>
      <t xml:space="preserve">PROYECTOS QUE HAYAN CONTEMPLADO ACTIVIDADES DE: </t>
    </r>
    <r>
      <rPr>
        <sz val="9"/>
        <color theme="1"/>
        <rFont val="Arial"/>
        <family val="2"/>
      </rPr>
      <t xml:space="preserve">CONSTRUCCIÓN Y/O INSTALACIÓN DE REDES HIDROSANITARIAS O BATERIAS SANITARIAS  O UNIDADES SANITARIAS. </t>
    </r>
  </si>
  <si>
    <r>
      <t xml:space="preserve">Por lo menos uno (1) de los contratos válidos aportados como experiencia general debe acreditar experiencia en </t>
    </r>
    <r>
      <rPr>
        <b/>
        <sz val="9"/>
        <color theme="1"/>
        <rFont val="Arial"/>
        <family val="2"/>
      </rPr>
      <t>CONSTRUCCIÓN DE SISTEMAS DE TRATAMIENTOS EN EL SITIO DE ORIGEN (TANQUES O POZOS SÉPTICOS)</t>
    </r>
    <r>
      <rPr>
        <sz val="9"/>
        <color theme="1"/>
        <rFont val="Arial"/>
        <family val="2"/>
      </rPr>
      <t xml:space="preserve">.
Y
Por lo menos uno (1) de los contratos válidos aportados deberá corresponder a la </t>
    </r>
    <r>
      <rPr>
        <b/>
        <sz val="9"/>
        <color theme="1"/>
        <rFont val="Arial"/>
        <family val="2"/>
      </rPr>
      <t xml:space="preserve">CONSTRUCCIÓN DE UNA CANTIDAD CORRESPONDIENTE AL </t>
    </r>
    <r>
      <rPr>
        <b/>
        <sz val="9"/>
        <color rgb="FFFF0000"/>
        <rFont val="Arial"/>
        <family val="2"/>
      </rPr>
      <t>(F%)</t>
    </r>
    <r>
      <rPr>
        <b/>
        <sz val="9"/>
        <color theme="1"/>
        <rFont val="Arial"/>
        <family val="2"/>
      </rPr>
      <t xml:space="preserve"> DE LAS UNIDADES SANITARIAS </t>
    </r>
    <r>
      <rPr>
        <sz val="9"/>
        <color theme="1"/>
        <rFont val="Arial"/>
        <family val="2"/>
      </rPr>
      <t xml:space="preserve">a contratar por el presente proceso de selección. Para este aspecto, las unidades a construir corresponden a </t>
    </r>
    <r>
      <rPr>
        <sz val="9"/>
        <color rgb="FFFF0000"/>
        <rFont val="Arial"/>
        <family val="2"/>
      </rPr>
      <t>[la entidad debe indicar la cantidad de unidades sanitarias a construir]</t>
    </r>
    <r>
      <rPr>
        <sz val="9"/>
        <color theme="1"/>
        <rFont val="Arial"/>
        <family val="2"/>
      </rPr>
      <t>.</t>
    </r>
  </si>
  <si>
    <t>6.2 PROYECTOS DE OPTIMIZACIÓN Y/O MEJORAMIENTO Y/O ADECUACIÓN Y/O AMPLIACIÓN Y/O REFORZAMIENTO Y/O REHABILITACIÓN Y/O MANTENIMIENTO DE UNIDADES SANITARIAS</t>
  </si>
  <si>
    <r>
      <rPr>
        <b/>
        <sz val="9"/>
        <color theme="1"/>
        <rFont val="Arial"/>
        <family val="2"/>
      </rPr>
      <t xml:space="preserve">PROYECTOS QUE HAYAN CONTEMPLADO ACTIVIDADES DE: </t>
    </r>
    <r>
      <rPr>
        <sz val="9"/>
        <color theme="1"/>
        <rFont val="Arial"/>
        <family val="2"/>
      </rPr>
      <t xml:space="preserve">CONSTRUCCIÓN Y/O INSTALACIÓN Y/O OPTIMIZACIÓN Y/O MEJORAMIENTO Y/O ADECUACIÓN Y/O REFORZAMIENTO Y/O REHABILITACIÓN Y/O MANTENIMIENTO Y/O AMPLIACIÓN DE REDES HIDROSANITARIAS O BATERIAS SANITARIAS  O UNIDADES SANITARIAS. </t>
    </r>
  </si>
  <si>
    <r>
      <t xml:space="preserve">Por lo menos uno (1) de los contratos válidos aportados como experiencia general debe acreditar experiencia en </t>
    </r>
    <r>
      <rPr>
        <b/>
        <sz val="9"/>
        <color theme="1"/>
        <rFont val="Arial"/>
        <family val="2"/>
      </rPr>
      <t>CONSTRUCCIÓN DE SISTEMAS DE TRATAMIENTOS EN EL SITIO DE ORIGEN (TANQUES O POZOS SÉPTICOS)</t>
    </r>
    <r>
      <rPr>
        <sz val="9"/>
        <color theme="1"/>
        <rFont val="Arial"/>
        <family val="2"/>
      </rPr>
      <t xml:space="preserve">.
Y
Por lo menos uno (1) de los contratos válidos aportados deberá corresponder a la </t>
    </r>
    <r>
      <rPr>
        <b/>
        <sz val="9"/>
        <color theme="1"/>
        <rFont val="Arial"/>
        <family val="2"/>
      </rPr>
      <t xml:space="preserve">INTERVENCIÓN Y/O CONSTRUCCIÓN DE UNA CANTIDAD CORRESPONDIENTE AL </t>
    </r>
    <r>
      <rPr>
        <b/>
        <sz val="9"/>
        <color rgb="FFFF0000"/>
        <rFont val="Arial"/>
        <family val="2"/>
      </rPr>
      <t>(F%)</t>
    </r>
    <r>
      <rPr>
        <b/>
        <sz val="9"/>
        <color theme="1"/>
        <rFont val="Arial"/>
        <family val="2"/>
      </rPr>
      <t xml:space="preserve"> DE LAS UNIDADES SANITARIAS </t>
    </r>
    <r>
      <rPr>
        <sz val="9"/>
        <color theme="1"/>
        <rFont val="Arial"/>
        <family val="2"/>
      </rPr>
      <t xml:space="preserve">a contratar por el presente proceso de selección. Para este aspecto, las unidades a construir corresponden a </t>
    </r>
    <r>
      <rPr>
        <sz val="9"/>
        <color rgb="FFFF0000"/>
        <rFont val="Arial"/>
        <family val="2"/>
      </rPr>
      <t>[la entidad debe indicar la cantidad de unidades sanitarias a construir]</t>
    </r>
    <r>
      <rPr>
        <sz val="9"/>
        <color theme="1"/>
        <rFont val="Arial"/>
        <family val="2"/>
      </rPr>
      <t>.</t>
    </r>
  </si>
  <si>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</si>
  <si>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</si>
  <si>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</si>
  <si>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2.	Componentes de la Matriz 1- Experiencia </t>
  </si>
  <si>
    <t>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ACUEDUCTOS (URBANOS Y/O RURALES))</t>
  </si>
  <si>
    <t>3.	Tipos de experiencia definida en la Matriz 1- Experiencia</t>
  </si>
  <si>
    <t>4. Aproximación de valores</t>
  </si>
  <si>
    <t xml:space="preserve">La entidad en el establecimiento de los requisitos de experiencia, y % de dimensionamiento tendrá en cuenta las reglas matemáticas de aproximación. Si la parte decimal es menor a 0,5 se aproximará por defecto al valor entero inmediatamente anterior (p.ej. 8,3 se aproxima a 8); si la parte decimal es igual o superior a 0,5 se aproxima por exceso al número entero inmediatamente siguiente (p.ej. 8,6 a 9). </t>
  </si>
  <si>
    <t xml:space="preserve">Reglas para definir la experiencia exigible en el proceso de contratación: </t>
  </si>
  <si>
    <r>
      <t xml:space="preserve">-Por lo menos uno (1) de los contratos válidos aportados como experiencia general, debe contar con el </t>
    </r>
    <r>
      <rPr>
        <b/>
        <u/>
        <sz val="9"/>
        <color theme="1"/>
        <rFont val="Arial"/>
        <family val="2"/>
      </rPr>
      <t>componente de conexiones domiciliarias</t>
    </r>
    <r>
      <rPr>
        <sz val="9"/>
        <color theme="1"/>
        <rFont val="Arial"/>
        <family val="2"/>
      </rPr>
      <t xml:space="preserve">, las cuales deben ser iguales o mayores al </t>
    </r>
    <r>
      <rPr>
        <b/>
        <sz val="9"/>
        <color rgb="FFFF0000"/>
        <rFont val="Arial"/>
        <family val="2"/>
      </rPr>
      <t>(F%)</t>
    </r>
    <r>
      <rPr>
        <sz val="9"/>
        <color theme="1"/>
        <rFont val="Arial"/>
        <family val="2"/>
      </rPr>
      <t xml:space="preserve"> de los requeridos en el presente proceso, para los cuales el valor referente es </t>
    </r>
    <r>
      <rPr>
        <sz val="9"/>
        <color rgb="FFFF0000"/>
        <rFont val="Arial"/>
        <family val="2"/>
      </rPr>
      <t>[la entidad establecerá el número estimado de conexiones domiciliarias para establecer la relación según el factor F%]</t>
    </r>
    <r>
      <rPr>
        <sz val="9"/>
        <color theme="1"/>
        <rFont val="Arial"/>
        <family val="2"/>
      </rPr>
      <t xml:space="preserve">. </t>
    </r>
    <r>
      <rPr>
        <sz val="9"/>
        <color rgb="FFFF0000"/>
        <rFont val="Arial"/>
        <family val="2"/>
      </rPr>
      <t>SI APLICA.</t>
    </r>
  </si>
  <si>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t>
  </si>
  <si>
    <r>
      <t xml:space="preserve">vi) Cuando el objeto del proceso de contratación contemple la ejecución de dos o más “Actividades a Contratar” (ej.: 1.1 y 3.1),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en el caso que la entidad tenga en cuenta el valor de la desagregación de los componentes que hacen parte de cada una de las actividades a contratar, será en función del valor total desagregado que se acreditará el % respectivo según indique la matriz. 
</t>
    </r>
    <r>
      <rPr>
        <b/>
        <sz val="11"/>
        <color theme="1"/>
        <rFont val="Arial"/>
        <family val="2"/>
      </rPr>
      <t>Nota:</t>
    </r>
    <r>
      <rPr>
        <sz val="11"/>
        <color theme="1"/>
        <rFont val="Arial"/>
        <family val="2"/>
      </rPr>
      <t xml:space="preserve"> Estas reglas de combinación de experiencia son extensivas cuando se realiza la combinación de experiencia entre diferentes matrices de documentos tipo, p.ej. la matriz de agua potable y la matriz de infraestructura de transporte, se aplicarán las mismas reglas establecidas en esta sección.
Adicionalmente, en los casos donde la Entidad opte por la exigencia de la experiencia específica para las actividades distintas a la de mayor relevancia, se deberá incluir la siguiente nota:
</t>
    </r>
    <r>
      <rPr>
        <sz val="11"/>
        <rFont val="Arial"/>
        <family val="2"/>
      </rPr>
      <t xml:space="preserve">
</t>
    </r>
    <r>
      <rPr>
        <i/>
        <sz val="11"/>
        <rFont val="Arial"/>
        <family val="2"/>
      </rPr>
      <t>“</t>
    </r>
    <r>
      <rPr>
        <b/>
        <i/>
        <sz val="11"/>
        <rFont val="Arial"/>
        <family val="2"/>
      </rPr>
      <t>Nota:</t>
    </r>
    <r>
      <rPr>
        <i/>
        <sz val="11"/>
        <rFont val="Arial"/>
        <family val="2"/>
      </rPr>
      <t xml:space="preserve"> Tenga en cuenta que la acreditación de las actividades de la Experiencia se podrá hacer a través de los lineamientos descritos en el documento base. Para el caso de Experiencias combinadas, un Proponente podrá acreditar una o más actividades, con un contrato o con varios de forma independiente</t>
    </r>
    <r>
      <rPr>
        <i/>
        <sz val="11"/>
        <color theme="1"/>
        <rFont val="Arial"/>
        <family val="2"/>
      </rPr>
      <t xml:space="preserve"> (ej: un contrato que contemple construcción de una red de acueducto con un relleno sanitario</t>
    </r>
    <r>
      <rPr>
        <i/>
        <sz val="11"/>
        <rFont val="Arial"/>
        <family val="2"/>
      </rPr>
      <t>), situación que será verificada por la Entidad en la evaluación sin realizar desagregación por el valor de las actividades respecto al total del contrato.”</t>
    </r>
  </si>
  <si>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no podrá requerir otras condiciones de experiencia, especificaciones técnicas, cantidades de obra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</si>
  <si>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Será válida la acreditación de experiencia tanto en alcantarillados sanitarios, pluviales o combinados para los aspectos asociados con la experiencia general y específica. (P.ej. si el proceso de contratación es la intervención de un alcantarillado sanitario, se aceptará experiencia en alcantarillados: santiario, pluvial o combinados).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</si>
  <si>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Será válida la acreditación de experiencia tanto en alcantarillados sanitarios, pluviales o combinados para los aspectos asociados con la experiencia general y específica. (P.ej. si el proceso de contratación es la intervención de un alcantarillado sanitario, se aceptará experiencia en alcantarillados: santiario, pluvial o combinados).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</si>
  <si>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tendrá en cuenta la conversión de unidades para establecer el valor de referencia en toneladas según el sistema métrico aplicable a cada uno.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</si>
  <si>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tendrá en cuenta la conversión de unidades para establecer el valor de referencia en litros por segundo según el sistema métrico aplicable a cada uno.
La entidad no podrá requerir otras condiciones de experiencia, especificaciones técnicas o aspectos que no hayan sido establecidos en la matriz 1 - experiencia para la actividad a contratar.</t>
  </si>
  <si>
    <r>
      <t xml:space="preserve">Por lo menos uno (1) de los contratos válidos aportados como experiencia general debe corresponder a la construcción de una Estación de Bombeo de Aguas Residuales con capacidad igual o superior equivalente al </t>
    </r>
    <r>
      <rPr>
        <b/>
        <sz val="10"/>
        <color rgb="FFFF0000"/>
        <rFont val="Arial"/>
        <family val="2"/>
      </rPr>
      <t>(F%)</t>
    </r>
    <r>
      <rPr>
        <sz val="9"/>
        <color theme="1"/>
        <rFont val="Arial"/>
        <family val="2"/>
      </rPr>
      <t xml:space="preserve">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aplicarle el factor F%]</t>
    </r>
    <r>
      <rPr>
        <sz val="9"/>
        <color theme="1"/>
        <rFont val="Arial"/>
        <family val="2"/>
      </rPr>
      <t xml:space="preserve">.
</t>
    </r>
    <r>
      <rPr>
        <sz val="10"/>
        <color theme="1"/>
        <rFont val="Arial"/>
        <family val="2"/>
      </rPr>
      <t xml:space="preserve">
</t>
    </r>
    <r>
      <rPr>
        <sz val="9"/>
        <color theme="1"/>
        <rFont val="Arial"/>
        <family val="2"/>
      </rPr>
      <t>Y,</t>
    </r>
  </si>
  <si>
    <r>
      <t xml:space="preserve">Por lo menos uno (1) de los contratos válidos aportados como experiencia general debe contener la: optimización y/o mejoramiento y/o rehabilitación y/o mantenimiento y/o adecuación y/o reforzamiento de una PTAR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aplicarse el factor F%]</t>
    </r>
    <r>
      <rPr>
        <sz val="9"/>
        <color theme="1"/>
        <rFont val="Arial"/>
        <family val="2"/>
      </rPr>
      <t>.</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</si>
  <si>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r>
      <rPr>
        <b/>
        <u/>
        <sz val="9"/>
        <color theme="1"/>
        <rFont val="Arial"/>
        <family val="2"/>
      </rPr>
      <t>La entidad NO podrá escoger más de 3 requisitos de experiencia específica, ya que identificará los de mayor relevancia para el proyecto según la actividad a contratar.</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</si>
  <si>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r>
      <rPr>
        <b/>
        <u/>
        <sz val="9"/>
        <color theme="1"/>
        <rFont val="Arial"/>
        <family val="2"/>
      </rPr>
      <t>La entidad NO podrá escoger más de 2 requisitos de experiencia específica, ya que identificará los de mayor relevancia para el proyecto según la actividad a contratar.</t>
    </r>
  </si>
  <si>
    <r>
      <rPr>
        <b/>
        <sz val="9"/>
        <color theme="1"/>
        <rFont val="Arial"/>
        <family val="2"/>
      </rPr>
      <t>Nota general para experiencia específica:</t>
    </r>
    <r>
      <rPr>
        <sz val="9"/>
        <color theme="1"/>
        <rFont val="Arial"/>
        <family val="2"/>
      </rPr>
      <t xml:space="preserve"> 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</si>
  <si>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</si>
  <si>
    <t>Nota: Necesariamente deberá ser combinado con alguna de las actividades de obra para procesos bajo la modalidad de llave en mano, o cuando de manera excepcional se requiera incluir experiencia para evaluar la idoneidad respecto de bienes o servicios adicionales a la obra pública relacionados con actividades de estudios y diseños, previa justificación de ello en el documento de estudios previos del proceso y las condiciones técnicas de alcance en el Anexo Técnico del proyecto a contratar.</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</si>
  <si>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 </t>
    </r>
    <r>
      <rPr>
        <sz val="9"/>
        <color theme="1"/>
        <rFont val="Arial"/>
        <family val="2"/>
      </rPr>
      <t xml:space="preserve">y que contemple como mínimo las mismas condiciones técnicas (entiéndase como mismas condiciones técnicas la instalación según tipo de tubería: PVC, HD, PEAD, GRP, ACCP, otras) el cual corresponde a </t>
    </r>
    <r>
      <rPr>
        <sz val="9"/>
        <color rgb="FFFF0000"/>
        <rFont val="Arial"/>
        <family val="2"/>
      </rPr>
      <t>[la entidad establecerá el material más representativo en este apartado],</t>
    </r>
    <r>
      <rPr>
        <sz val="9"/>
        <rFont val="Arial"/>
        <family val="2"/>
      </rPr>
      <t xml:space="preserve"> y cuyo diámetro principal, o más representativo, se encuentre entre el siguiente rango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</si>
  <si>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t>
    </r>
    <r>
      <rPr>
        <sz val="9"/>
        <color theme="1"/>
        <rFont val="Arial"/>
        <family val="2"/>
      </rPr>
      <t xml:space="preserve"> y </t>
    </r>
    <r>
      <rPr>
        <sz val="9"/>
        <rFont val="Arial"/>
        <family val="2"/>
      </rPr>
      <t xml:space="preserve">que contemple como mínimo iguales o similares condiciones técnicas (entiéndase como mismas condiciones técnicas la instalación según tipo de tubería: PVC, PEX, CONCRETO, otras) el cual corresponde a </t>
    </r>
    <r>
      <rPr>
        <sz val="9"/>
        <color rgb="FFFF0000"/>
        <rFont val="Arial"/>
        <family val="2"/>
      </rPr>
      <t xml:space="preserve">[la entidad establecerá el material más representativo en este apartado], </t>
    </r>
    <r>
      <rPr>
        <sz val="9"/>
        <rFont val="Arial"/>
        <family val="2"/>
      </rPr>
      <t>y cuyo diámetro principal, o más representativo, se encuentre entre el siguiente rango</t>
    </r>
    <r>
      <rPr>
        <sz val="9"/>
        <color rgb="FFFF0000"/>
        <rFont val="Arial"/>
        <family val="2"/>
      </rPr>
      <t xml:space="preserve">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</si>
  <si>
    <r>
      <rPr>
        <sz val="9"/>
        <rFont val="Arial"/>
        <family val="2"/>
      </rPr>
      <t xml:space="preserve">-Por lo menos uno (1) de los contratos válidos aportados debe acreditar experiencia general en alguno de estos </t>
    </r>
    <r>
      <rPr>
        <b/>
        <u/>
        <sz val="9"/>
        <rFont val="Arial"/>
        <family val="2"/>
      </rPr>
      <t>componentes tales como: cámaras de caida, sifones invertidos, disipadores de energía, entre otras estructuras hidráulicas asociadas con el objeto del proceso de selección</t>
    </r>
    <r>
      <rPr>
        <sz val="9"/>
        <color rgb="FFFF0000"/>
        <rFont val="Arial"/>
        <family val="2"/>
      </rPr>
      <t>. SI APLICA.</t>
    </r>
  </si>
  <si>
    <t>2.2 PROYECTOS DE OPTIMIZACIÓN Y/O MEJORAMIENTO Y/O REHABILITACIÓN Y/O REFORZAMIENTO Y/O RECONSTRUCCIÓN Y/O REPOSICIÓN DE ALCANTARILLADOS Y/O REDES DE ALCANTARILLADO SANITARIOS Y/O PLUVIALES Y/O COMBINADO (URBANOS Y/O RURALES)</t>
  </si>
  <si>
    <t>3.1 PROYECTOS DE CONSTRUCCIÓN Y/U OPTIMIZACIÓN Y/O MEJORAMIENTO Y/O AMPLIACIÓN DE RELLENOS SANITARIOS Y/U OBRAS COMPLEMENTARIAS.</t>
  </si>
  <si>
    <r>
      <rPr>
        <b/>
        <sz val="9"/>
        <color theme="1"/>
        <rFont val="Arial"/>
        <family val="2"/>
      </rPr>
      <t>PROYECTOS QUE CORRESPONDAN O HAYAN CONTENIDO ACTIVIDADES DE:</t>
    </r>
    <r>
      <rPr>
        <sz val="9"/>
        <color theme="1"/>
        <rFont val="Arial"/>
        <family val="2"/>
      </rPr>
      <t xml:space="preserve"> AMPLIACIÓN Y/U OPTIMIZACIÓN Y/O CONSTRUCCIÓN Y/O MEJORAMIENTO Y/O OPERACIÓN DE RELLENOS SANITARIOS.</t>
    </r>
  </si>
  <si>
    <r>
      <t xml:space="preserve">Por lo menos uno (1) de los contratos válidos aportados como experiencia general debe acreditar experiencia en </t>
    </r>
    <r>
      <rPr>
        <b/>
        <sz val="9"/>
        <color theme="1"/>
        <rFont val="Arial"/>
        <family val="2"/>
      </rPr>
      <t>MOVIMIENTO DE TIERRAS O RESIDUOS SÓLIDOS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el cual se estimó en </t>
    </r>
    <r>
      <rPr>
        <sz val="9"/>
        <color rgb="FFFF0000"/>
        <rFont val="Arial"/>
        <family val="2"/>
      </rPr>
      <t xml:space="preserve">[la entidad deberá establecer el volumen de generación de residuos expresado en Toneladas/día o Toneladas según su etapa previa de planeación.]
</t>
    </r>
    <r>
      <rPr>
        <sz val="9"/>
        <color theme="1"/>
        <rFont val="Arial"/>
        <family val="2"/>
      </rPr>
      <t xml:space="preserve">
Y
Por lo menos uno (1) de los contratos válidos aportados como experiencia general debe acreditar experiencia en la</t>
    </r>
    <r>
      <rPr>
        <b/>
        <sz val="9"/>
        <color theme="1"/>
        <rFont val="Arial"/>
        <family val="2"/>
      </rPr>
      <t xml:space="preserve"> INSTALACIÓN DE GEOTEXTIL Y/O GEOMEMBRANA EN UN ÁREA IGUAL O SUPERIOR</t>
    </r>
    <r>
      <rPr>
        <sz val="9"/>
        <color theme="1"/>
        <rFont val="Arial"/>
        <family val="2"/>
      </rPr>
      <t xml:space="preserve"> al </t>
    </r>
    <r>
      <rPr>
        <b/>
        <sz val="9"/>
        <color rgb="FFFF0000"/>
        <rFont val="Arial"/>
        <family val="2"/>
      </rPr>
      <t>(F%)</t>
    </r>
    <r>
      <rPr>
        <sz val="9"/>
        <color theme="1"/>
        <rFont val="Arial"/>
        <family val="2"/>
      </rPr>
      <t xml:space="preserve"> de la cantidad total de obra incluida en el presente proceso de contratación.</t>
    </r>
  </si>
  <si>
    <r>
      <rPr>
        <b/>
        <sz val="9"/>
        <color theme="1"/>
        <rFont val="Arial"/>
        <family val="2"/>
      </rPr>
      <t>PROYECTOS QUE CORRESPONDAN O HAYAN CONTENIDO ACTIVIDADES DE:</t>
    </r>
    <r>
      <rPr>
        <sz val="9"/>
        <color theme="1"/>
        <rFont val="Arial"/>
        <family val="2"/>
      </rPr>
      <t xml:space="preserve"> AMPLIACIÓN Y/U OPTIMIZACIÓN Y/O CONSTRUCCIÓN Y/O MEJORAMIENTO Y/O REPOSICION Y/O MANTENIMIENTO, EN RELLENOS SANITARIOS.</t>
    </r>
  </si>
  <si>
    <r>
      <t xml:space="preserve">Por lo menos uno (1) de los contratos válidos aportados como experiencia general debe acreditar experiencia en actividades de </t>
    </r>
    <r>
      <rPr>
        <b/>
        <sz val="9"/>
        <color theme="1"/>
        <rFont val="Arial"/>
        <family val="2"/>
      </rPr>
      <t>MOVIMIENTO DE TIERRAS O RESIDUOS SÓLIDOS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el cual se estimó en </t>
    </r>
    <r>
      <rPr>
        <sz val="9"/>
        <color rgb="FFFF0000"/>
        <rFont val="Arial"/>
        <family val="2"/>
      </rPr>
      <t>[la entidad deberá establecer el volumen de generación de residos expresado en Toneladas/día o Toneladas según su etapa previa de planeación.]</t>
    </r>
  </si>
  <si>
    <t>3.3 PROYECTOS DE CONSTRUCCIÓN Y/U OPTIMIZACIÓN Y/O AMPLIACIÓN Y/O REHABILITACIÓN Y/O MANTENIMIENTO Y/O CONSERVACIÓN DE SISTEMAS DE APROVECHAMIENTO DE RESIDUOS Y/U OBRAS COMPLEMENTARIAS.</t>
  </si>
  <si>
    <r>
      <t xml:space="preserve">Por lo menos uno (1) de los contratos válidos aportados como experiencia general debe corresponder a un proyecto de </t>
    </r>
    <r>
      <rPr>
        <b/>
        <sz val="9"/>
        <color theme="1"/>
        <rFont val="Arial"/>
        <family val="2"/>
      </rPr>
      <t>CONSTRUCCIÓN DE UNA PTAP</t>
    </r>
    <r>
      <rPr>
        <sz val="9"/>
        <color theme="1"/>
        <rFont val="Arial"/>
        <family val="2"/>
      </rPr>
      <t xml:space="preserve">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el cual se afectará por el factor F%]</t>
    </r>
    <r>
      <rPr>
        <sz val="9"/>
        <color theme="1"/>
        <rFont val="Arial"/>
        <family val="2"/>
      </rPr>
      <t>.</t>
    </r>
  </si>
  <si>
    <r>
      <t xml:space="preserve">Por lo menos uno (1) de los contratos válidos aportados como experiencia general debe corresponder a un proyecto de </t>
    </r>
    <r>
      <rPr>
        <b/>
        <sz val="9"/>
        <color theme="1"/>
        <rFont val="Arial"/>
        <family val="2"/>
      </rPr>
      <t>CONSTRUCCIÓN DE UNA PTAR</t>
    </r>
    <r>
      <rPr>
        <sz val="9"/>
        <color theme="1"/>
        <rFont val="Arial"/>
        <family val="2"/>
      </rPr>
      <t xml:space="preserve">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aplicarle el factor F%]</t>
    </r>
    <r>
      <rPr>
        <sz val="9"/>
        <color theme="1"/>
        <rFont val="Arial"/>
        <family val="2"/>
      </rPr>
      <t>.</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</si>
  <si>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flotante (rejillas).</t>
    </r>
    <r>
      <rPr>
        <sz val="9"/>
        <rFont val="Arial"/>
        <family val="2"/>
      </rPr>
      <t xml:space="preserve"> </t>
    </r>
    <r>
      <rPr>
        <sz val="9"/>
        <color rgb="FFFF0000"/>
        <rFont val="Arial"/>
        <family val="2"/>
      </rPr>
      <t>SI APLICA</t>
    </r>
  </si>
  <si>
    <t>4.3 PROYECTOS DE OPTIMIZACIÓN Y/O MEJORAMIENTO Y/O ADECUACIÓN Y/O REFORZAMIENTO  Y/O REHABILITACIÓN Y/O MANTENIMIENTO DE PTAP Y/U OBRAS COMPLEMENTARIAS.</t>
  </si>
  <si>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floculadores para potabilización de agua.</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</si>
  <si>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suspendido (desarenadores).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</si>
  <si>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filtros para potabilización de agua.</t>
    </r>
    <r>
      <rPr>
        <sz val="9"/>
        <rFont val="Arial"/>
        <family val="2"/>
      </rPr>
      <t xml:space="preserve"> </t>
    </r>
    <r>
      <rPr>
        <sz val="9"/>
        <color rgb="FFFF0000"/>
        <rFont val="Arial"/>
        <family val="2"/>
      </rPr>
      <t>SI APLICA</t>
    </r>
  </si>
  <si>
    <r>
      <t>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t>
    </r>
    <r>
      <rPr>
        <sz val="11"/>
        <rFont val="Arial"/>
        <family val="2"/>
      </rPr>
      <t xml:space="preserve"> (Según la magnitud física requerida en el proceso de contratación)</t>
    </r>
    <r>
      <rPr>
        <sz val="11"/>
        <color theme="1"/>
        <rFont val="Arial"/>
        <family val="2"/>
      </rPr>
      <t xml:space="preserve">”.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r>
  </si>
  <si>
    <t xml:space="preserve">A continuación se encuentra la columna “TIPO DE EXPERIENCIA”, en la cual están las filas “GENERAL” y “ESPECIFICA”. Algunas “actividades a contratar” contienen adicionalmente la fila denominada “% DE DIMENSIONAMIENTO (Según la magnitud física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magnitud física requerida en el proceso de contratación)”: en esta fila se establece el porcentaje que debe solicitar la entidad en la experiencia específica para reemplazar la variable “xx%”, de acuerdo con la cuantía del proceso de contratación.  </t>
  </si>
  <si>
    <r>
      <rPr>
        <b/>
        <u/>
        <sz val="9"/>
        <color rgb="FFFF0000"/>
        <rFont val="Arial"/>
        <family val="2"/>
      </rPr>
      <t xml:space="preserve">Proyectos de PTAP: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</si>
  <si>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b/>
        <u/>
        <sz val="9"/>
        <color rgb="FFFF0000"/>
        <rFont val="Arial"/>
        <family val="2"/>
      </rPr>
      <t xml:space="preserve">Proyectos de Acueductos: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</si>
  <si>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b/>
        <u/>
        <sz val="9"/>
        <color rgb="FFFF0000"/>
        <rFont val="Arial"/>
        <family val="2"/>
      </rPr>
      <t xml:space="preserve">Proyectos de Alcantarillados (Sanitario y/o pluvial y/o combinado):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</si>
  <si>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sz val="9"/>
        <rFont val="Arial"/>
        <family val="2"/>
      </rPr>
      <t>-Por lo menos uno (1) de los contratos válidos aportados debe acreditar experiencia general en</t>
    </r>
    <r>
      <rPr>
        <b/>
        <u/>
        <sz val="9"/>
        <rFont val="Arial"/>
        <family val="2"/>
      </rPr>
      <t xml:space="preserve"> entibados</t>
    </r>
    <r>
      <rPr>
        <sz val="9"/>
        <color theme="1"/>
        <rFont val="Arial"/>
        <family val="2"/>
      </rPr>
      <t xml:space="preserve"> para construcción de acueductos y/o alcantarillados. </t>
    </r>
    <r>
      <rPr>
        <sz val="9"/>
        <color rgb="FFFF0000"/>
        <rFont val="Arial"/>
        <family val="2"/>
      </rPr>
      <t>SI APLICA.</t>
    </r>
  </si>
  <si>
    <r>
      <rPr>
        <b/>
        <u/>
        <sz val="9"/>
        <color rgb="FFFF0000"/>
        <rFont val="Arial"/>
        <family val="2"/>
      </rPr>
      <t xml:space="preserve">Proyectos de PTAR: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</si>
  <si>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no podrá requerir otras condiciones de experiencia, especificaciones técnicas o aspectos que no hayan sido establecidos en la matriz 1 - experiencia para la actividad a contratar.</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</si>
  <si>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t>
    </r>
    <r>
      <rPr>
        <sz val="9"/>
        <color theme="1"/>
        <rFont val="Arial"/>
        <family val="2"/>
      </rPr>
      <t xml:space="preserve">, y que contemple como mínimo las mismas condiciones técnicas (entiéndase como mismas condiciones técnicas la instalación según tipo de tubería: PVC, HD, PEAD, GRP, ACCP, otras) el cual corresponde a </t>
    </r>
    <r>
      <rPr>
        <sz val="9"/>
        <color rgb="FFFF0000"/>
        <rFont val="Arial"/>
        <family val="2"/>
      </rPr>
      <t>[la entidad establecerá el material más representativo en este apartado]</t>
    </r>
    <r>
      <rPr>
        <sz val="9"/>
        <color theme="1"/>
        <rFont val="Arial"/>
        <family val="2"/>
      </rPr>
      <t>, y cuyo diámetro principal, o más representativo, se encuentre entre el siguiente rango</t>
    </r>
    <r>
      <rPr>
        <b/>
        <sz val="9"/>
        <color theme="1"/>
        <rFont val="Arial"/>
        <family val="2"/>
      </rPr>
      <t xml:space="preserve">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</si>
</sst>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F =&quot;\ 0%"/>
  </numFmts>
  <fonts count="32">
    <font>
      <sz val="11"/>
      <color theme="1"/>
      <name val="Calibri"/>
      <family val="2"/>
      <scheme val="minor"/>
    </font>
    <font>
      <sz val="11"/>
      <color theme="1"/>
      <name val="Calibri"/>
      <family val="2"/>
      <scheme val="minor"/>
    </font>
    <font>
      <b/>
      <sz val="11"/>
      <name val="Arial"/>
      <family val="2"/>
    </font>
    <font>
      <b/>
      <sz val="11"/>
      <color theme="1"/>
      <name val="Arial"/>
      <family val="2"/>
    </font>
    <font>
      <sz val="11"/>
      <color theme="1"/>
      <name val="Arial"/>
      <family val="2"/>
    </font>
    <font>
      <sz val="11"/>
      <color rgb="FFFF0000"/>
      <name val="Arial"/>
      <family val="2"/>
    </font>
    <font>
      <sz val="9"/>
      <color theme="1"/>
      <name val="Arial"/>
      <family val="2"/>
    </font>
    <font>
      <sz val="10"/>
      <color theme="1"/>
      <name val="Arial"/>
      <family val="2"/>
    </font>
    <font>
      <sz val="9"/>
      <name val="Arial"/>
      <family val="2"/>
    </font>
    <font>
      <sz val="11"/>
      <color rgb="FFFF0000"/>
      <name val="Arial "/>
    </font>
    <font>
      <sz val="11"/>
      <name val="Arial "/>
    </font>
    <font>
      <sz val="10"/>
      <color rgb="FFFF0000"/>
      <name val="Arial"/>
      <family val="2"/>
    </font>
    <font>
      <sz val="11"/>
      <name val="Arial"/>
      <family val="2"/>
    </font>
    <font>
      <b/>
      <sz val="9"/>
      <color theme="1"/>
      <name val="Arial"/>
      <family val="2"/>
    </font>
    <font>
      <sz val="9"/>
      <color rgb="FFFF0000"/>
      <name val="Arial"/>
      <family val="2"/>
    </font>
    <font>
      <b/>
      <sz val="9"/>
      <color rgb="FFFF0000"/>
      <name val="Arial"/>
      <family val="2"/>
    </font>
    <font>
      <b/>
      <u/>
      <sz val="9"/>
      <color rgb="FFFF0000"/>
      <name val="Arial"/>
      <family val="2"/>
    </font>
    <font>
      <b/>
      <sz val="9"/>
      <name val="Arial"/>
      <family val="2"/>
    </font>
    <font>
      <b/>
      <sz val="10"/>
      <color rgb="FFFF0000"/>
      <name val="Arial"/>
      <family val="2"/>
    </font>
    <font>
      <b/>
      <sz val="11"/>
      <color rgb="FFFF0000"/>
      <name val="Arial"/>
      <family val="2"/>
    </font>
    <font>
      <b/>
      <sz val="14"/>
      <name val="Arial "/>
    </font>
    <font>
      <b/>
      <u/>
      <sz val="9"/>
      <name val="Arial"/>
      <family val="2"/>
    </font>
    <font>
      <b/>
      <u/>
      <sz val="10"/>
      <color rgb="FFFF0000"/>
      <name val="Arial"/>
      <family val="2"/>
    </font>
    <font>
      <sz val="10"/>
      <name val="Calibri"/>
      <family val="2"/>
      <scheme val="minor"/>
    </font>
    <font>
      <b/>
      <u/>
      <sz val="9"/>
      <color theme="1"/>
      <name val="Arial"/>
      <family val="2"/>
    </font>
    <font>
      <sz val="9"/>
      <color theme="1"/>
      <name val="Arial"/>
      <family val="2"/>
    </font>
    <font>
      <b/>
      <sz val="11"/>
      <name val="Arial"/>
      <family val="2"/>
    </font>
    <font>
      <sz val="11"/>
      <color theme="1"/>
      <name val="Arial"/>
      <family val="2"/>
    </font>
    <font>
      <sz val="9"/>
      <color rgb="FFFF0000"/>
      <name val="Arial"/>
      <family val="2"/>
    </font>
    <font>
      <i/>
      <sz val="11"/>
      <name val="Arial"/>
      <family val="2"/>
    </font>
    <font>
      <b/>
      <i/>
      <sz val="11"/>
      <name val="Arial"/>
      <family val="2"/>
    </font>
    <font>
      <i/>
      <sz val="11"/>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99FF"/>
        <bgColor indexed="64"/>
      </patternFill>
    </fill>
  </fills>
  <borders count="6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dashed">
        <color indexed="64"/>
      </left>
      <right style="dashed">
        <color indexed="64"/>
      </right>
      <top style="dashed">
        <color indexed="64"/>
      </top>
      <bottom style="dashed">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medium">
        <color indexed="64"/>
      </bottom>
      <diagonal/>
    </border>
    <border>
      <left/>
      <right style="thin">
        <color rgb="FF000000"/>
      </right>
      <top style="thin">
        <color auto="1"/>
      </top>
      <bottom style="medium">
        <color indexed="64"/>
      </bottom>
      <diagonal/>
    </border>
    <border>
      <left style="medium">
        <color auto="1"/>
      </left>
      <right/>
      <top style="thin">
        <color auto="1"/>
      </top>
      <bottom/>
      <diagonal/>
    </border>
  </borders>
  <cellStyleXfs count="2">
    <xf numFmtId="0" fontId="0" fillId="0" borderId="0"/>
    <xf numFmtId="0" fontId="1" fillId="0" borderId="0"/>
  </cellStyleXfs>
  <cellXfs count="215">
    <xf numFmtId="0" fontId="0" fillId="0" borderId="0" xfId="0"/>
    <xf numFmtId="0" fontId="3" fillId="2" borderId="4" xfId="0" applyFont="1" applyFill="1" applyBorder="1" applyAlignment="1">
      <alignment horizontal="center"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9" fillId="0" borderId="26"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xf numFmtId="0" fontId="9" fillId="0" borderId="0" xfId="0" applyFont="1" applyAlignment="1">
      <alignment horizontal="justify" vertical="center" wrapText="1"/>
    </xf>
    <xf numFmtId="0" fontId="17" fillId="0" borderId="0" xfId="0" applyFont="1" applyAlignment="1">
      <alignment horizontal="justify" vertical="center" wrapText="1"/>
    </xf>
    <xf numFmtId="0" fontId="8" fillId="0" borderId="0" xfId="0"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horizontal="left" vertical="center" wrapText="1"/>
    </xf>
    <xf numFmtId="0" fontId="17" fillId="0" borderId="51" xfId="0" applyFont="1" applyBorder="1" applyAlignment="1">
      <alignment horizontal="justify" vertical="center" wrapText="1"/>
    </xf>
    <xf numFmtId="0" fontId="8" fillId="0" borderId="51" xfId="0" applyFont="1" applyBorder="1" applyAlignment="1">
      <alignment horizontal="justify" vertical="center" wrapText="1"/>
    </xf>
    <xf numFmtId="0" fontId="17" fillId="0" borderId="5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0" borderId="0" xfId="0"/>
    <xf numFmtId="0" fontId="8" fillId="0" borderId="51" xfId="0" applyFont="1" applyFill="1" applyBorder="1" applyAlignment="1">
      <alignment horizontal="center" vertical="center" wrapText="1"/>
    </xf>
    <xf numFmtId="0" fontId="0" fillId="0" borderId="26" xfId="0" applyFill="1" applyBorder="1"/>
    <xf numFmtId="0" fontId="3" fillId="4" borderId="36" xfId="0" applyFont="1" applyFill="1" applyBorder="1" applyAlignment="1">
      <alignment horizontal="left"/>
    </xf>
    <xf numFmtId="0" fontId="3" fillId="4" borderId="37" xfId="0" applyFont="1" applyFill="1" applyBorder="1" applyAlignment="1">
      <alignment horizontal="left"/>
    </xf>
    <xf numFmtId="0" fontId="3" fillId="4" borderId="38" xfId="0" applyFont="1" applyFill="1" applyBorder="1" applyAlignment="1">
      <alignment horizontal="left"/>
    </xf>
    <xf numFmtId="0" fontId="12" fillId="0" borderId="36" xfId="0" applyFont="1" applyBorder="1" applyAlignment="1">
      <alignment horizontal="justify" vertical="top" wrapText="1"/>
    </xf>
    <xf numFmtId="0" fontId="12" fillId="0" borderId="37" xfId="0" applyFont="1" applyBorder="1" applyAlignment="1">
      <alignment horizontal="justify" vertical="top" wrapText="1"/>
    </xf>
    <xf numFmtId="0" fontId="12" fillId="0" borderId="38" xfId="0" applyFont="1" applyBorder="1" applyAlignment="1">
      <alignment horizontal="justify" vertical="top" wrapText="1"/>
    </xf>
    <xf numFmtId="0" fontId="3" fillId="4" borderId="36" xfId="0" applyFont="1" applyFill="1" applyBorder="1" applyAlignment="1">
      <alignment horizontal="center"/>
    </xf>
    <xf numFmtId="0" fontId="3" fillId="4" borderId="37" xfId="0" applyFont="1" applyFill="1" applyBorder="1" applyAlignment="1">
      <alignment horizontal="center"/>
    </xf>
    <xf numFmtId="0" fontId="3" fillId="4" borderId="38" xfId="0" applyFont="1" applyFill="1" applyBorder="1" applyAlignment="1">
      <alignment horizontal="center"/>
    </xf>
    <xf numFmtId="0" fontId="4" fillId="0" borderId="39" xfId="0" applyFont="1" applyBorder="1" applyAlignment="1">
      <alignment horizontal="justify" vertical="top" wrapText="1"/>
    </xf>
    <xf numFmtId="0" fontId="4" fillId="0" borderId="40" xfId="0" applyFont="1" applyBorder="1" applyAlignment="1">
      <alignment horizontal="justify" vertical="top" wrapText="1"/>
    </xf>
    <xf numFmtId="0" fontId="4" fillId="0" borderId="41" xfId="0" applyFont="1" applyBorder="1" applyAlignment="1">
      <alignment horizontal="justify" vertical="top"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xf>
    <xf numFmtId="0" fontId="4" fillId="0" borderId="44" xfId="0" applyFont="1" applyBorder="1" applyAlignment="1">
      <alignment horizontal="justify"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3" fillId="4" borderId="31"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4" fillId="0" borderId="34" xfId="0" applyFont="1" applyBorder="1" applyAlignment="1">
      <alignment horizontal="left" wrapText="1"/>
    </xf>
    <xf numFmtId="0" fontId="4" fillId="0" borderId="0" xfId="0" applyFont="1" applyAlignment="1">
      <alignment horizontal="left" wrapText="1"/>
    </xf>
    <xf numFmtId="0" fontId="4" fillId="0" borderId="35" xfId="0" applyFont="1" applyBorder="1" applyAlignment="1">
      <alignment horizontal="left" wrapText="1"/>
    </xf>
    <xf numFmtId="0" fontId="4" fillId="0" borderId="34" xfId="0" applyFont="1" applyBorder="1" applyAlignment="1">
      <alignment horizontal="left" vertical="top" wrapText="1"/>
    </xf>
    <xf numFmtId="0" fontId="4" fillId="0" borderId="0" xfId="0" applyFont="1" applyAlignment="1">
      <alignment horizontal="left" vertical="top" wrapText="1"/>
    </xf>
    <xf numFmtId="0" fontId="4" fillId="0" borderId="35" xfId="0" applyFont="1" applyBorder="1" applyAlignment="1">
      <alignment horizontal="left" vertical="top" wrapText="1"/>
    </xf>
    <xf numFmtId="0" fontId="4" fillId="0" borderId="34" xfId="0" applyFont="1" applyBorder="1" applyAlignment="1">
      <alignment horizontal="justify" vertical="top" wrapText="1"/>
    </xf>
    <xf numFmtId="0" fontId="4" fillId="0" borderId="0" xfId="0" applyFont="1" applyAlignment="1">
      <alignment horizontal="justify" vertical="top" wrapText="1"/>
    </xf>
    <xf numFmtId="0" fontId="4" fillId="0" borderId="35" xfId="0" applyFont="1" applyBorder="1" applyAlignment="1">
      <alignment horizontal="justify" vertical="top" wrapText="1"/>
    </xf>
    <xf numFmtId="0" fontId="6" fillId="0" borderId="6" xfId="0" quotePrefix="1"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16" xfId="0" applyFont="1" applyBorder="1" applyAlignment="1">
      <alignment horizontal="center" vertical="center" wrapText="1"/>
    </xf>
    <xf numFmtId="164" fontId="6" fillId="0" borderId="17" xfId="0" applyNumberFormat="1" applyFont="1" applyBorder="1" applyAlignment="1">
      <alignment horizontal="center" vertical="center" wrapText="1"/>
    </xf>
    <xf numFmtId="164" fontId="6" fillId="0" borderId="18" xfId="0" applyNumberFormat="1" applyFont="1" applyBorder="1" applyAlignment="1">
      <alignment horizontal="center" vertical="center" wrapText="1"/>
    </xf>
    <xf numFmtId="164" fontId="6" fillId="0" borderId="61" xfId="0" applyNumberFormat="1" applyFont="1" applyBorder="1" applyAlignment="1">
      <alignment horizontal="center" vertical="center" wrapText="1"/>
    </xf>
    <xf numFmtId="164" fontId="6" fillId="0" borderId="62" xfId="0" applyNumberFormat="1" applyFont="1" applyBorder="1" applyAlignment="1">
      <alignment horizontal="center" vertical="center" wrapText="1"/>
    </xf>
    <xf numFmtId="164" fontId="6" fillId="0" borderId="48" xfId="0" applyNumberFormat="1" applyFont="1" applyBorder="1" applyAlignment="1">
      <alignment horizontal="center" vertical="center" wrapText="1"/>
    </xf>
    <xf numFmtId="164" fontId="6" fillId="0" borderId="49" xfId="0" applyNumberFormat="1" applyFont="1" applyBorder="1" applyAlignment="1">
      <alignment horizontal="center" vertical="center" wrapText="1"/>
    </xf>
    <xf numFmtId="164" fontId="6" fillId="0" borderId="50"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60" xfId="0" applyNumberFormat="1" applyFont="1" applyBorder="1" applyAlignment="1">
      <alignment horizontal="center" vertical="center" wrapText="1"/>
    </xf>
    <xf numFmtId="164" fontId="6" fillId="0" borderId="45" xfId="0" applyNumberFormat="1" applyFont="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47"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6" fillId="0" borderId="6" xfId="0" applyFont="1" applyFill="1" applyBorder="1" applyAlignment="1">
      <alignment horizontal="justify" vertical="center" wrapText="1"/>
    </xf>
    <xf numFmtId="0" fontId="25" fillId="0" borderId="7" xfId="0" applyFont="1" applyFill="1" applyBorder="1" applyAlignment="1">
      <alignment horizontal="justify" vertical="center" wrapText="1"/>
    </xf>
    <xf numFmtId="0" fontId="25" fillId="0" borderId="8"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Alignment="1">
      <alignment vertical="center" wrapText="1"/>
    </xf>
    <xf numFmtId="0" fontId="25" fillId="5" borderId="7" xfId="0" applyFont="1" applyFill="1" applyBorder="1" applyAlignment="1">
      <alignment horizontal="justify" vertical="center" wrapText="1"/>
    </xf>
    <xf numFmtId="0" fontId="25" fillId="5" borderId="8" xfId="0" applyFont="1" applyFill="1" applyBorder="1" applyAlignment="1">
      <alignment horizontal="justify" vertical="center" wrapText="1"/>
    </xf>
    <xf numFmtId="0" fontId="27" fillId="0" borderId="6" xfId="0" applyFont="1" applyBorder="1" applyAlignment="1">
      <alignment horizontal="center" vertical="center" wrapText="1"/>
    </xf>
    <xf numFmtId="0" fontId="27" fillId="0" borderId="30" xfId="0" applyFont="1" applyBorder="1" applyAlignment="1">
      <alignment horizontal="center" vertical="center" wrapText="1"/>
    </xf>
    <xf numFmtId="0" fontId="7" fillId="0" borderId="6" xfId="0" quotePrefix="1"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6" fillId="0" borderId="0" xfId="0" applyFont="1" applyAlignment="1">
      <alignment horizontal="justify"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6" fillId="0" borderId="54" xfId="0" applyFont="1" applyFill="1" applyBorder="1" applyAlignment="1">
      <alignment horizontal="justify" vertical="center" wrapText="1"/>
    </xf>
    <xf numFmtId="0" fontId="25" fillId="0" borderId="56" xfId="0" applyFont="1" applyFill="1" applyBorder="1" applyAlignment="1">
      <alignment horizontal="justify" vertical="center" wrapText="1"/>
    </xf>
    <xf numFmtId="0" fontId="25" fillId="0" borderId="58"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5" xfId="0" applyFont="1" applyBorder="1" applyAlignment="1">
      <alignment horizontal="center" vertical="center" wrapText="1"/>
    </xf>
    <xf numFmtId="49" fontId="27" fillId="0" borderId="63" xfId="0" applyNumberFormat="1" applyFont="1" applyBorder="1" applyAlignment="1">
      <alignment horizontal="center" vertical="center" wrapText="1"/>
    </xf>
    <xf numFmtId="49" fontId="27" fillId="0" borderId="34" xfId="0" applyNumberFormat="1" applyFont="1" applyBorder="1" applyAlignment="1">
      <alignment horizontal="center" vertical="center" wrapText="1"/>
    </xf>
    <xf numFmtId="49" fontId="27" fillId="0" borderId="42" xfId="0" applyNumberFormat="1" applyFont="1" applyBorder="1" applyAlignment="1">
      <alignment horizontal="center" vertical="center" wrapText="1"/>
    </xf>
    <xf numFmtId="0" fontId="25" fillId="0" borderId="52" xfId="0" quotePrefix="1" applyFont="1" applyBorder="1" applyAlignment="1">
      <alignment horizontal="justify" vertical="center" wrapText="1"/>
    </xf>
    <xf numFmtId="0" fontId="25" fillId="0" borderId="0" xfId="0" applyFont="1" applyAlignment="1">
      <alignment horizontal="justify" vertical="center" wrapText="1"/>
    </xf>
    <xf numFmtId="0" fontId="25" fillId="0" borderId="35" xfId="0" applyFont="1" applyBorder="1" applyAlignment="1">
      <alignment horizontal="justify" vertical="center" wrapText="1"/>
    </xf>
    <xf numFmtId="0" fontId="19" fillId="2" borderId="39" xfId="0" applyFont="1" applyFill="1" applyBorder="1" applyAlignment="1">
      <alignment horizontal="justify" vertical="center" wrapText="1"/>
    </xf>
    <xf numFmtId="0" fontId="19" fillId="2" borderId="40" xfId="0" applyFont="1" applyFill="1" applyBorder="1" applyAlignment="1">
      <alignment horizontal="justify" vertical="center" wrapText="1"/>
    </xf>
    <xf numFmtId="0" fontId="19" fillId="2" borderId="41" xfId="0" applyFont="1" applyFill="1" applyBorder="1" applyAlignment="1">
      <alignment horizontal="justify" vertical="center" wrapText="1"/>
    </xf>
    <xf numFmtId="0" fontId="6" fillId="0" borderId="52" xfId="0" quotePrefix="1" applyFont="1" applyBorder="1" applyAlignment="1">
      <alignment horizontal="justify" vertical="center" wrapText="1"/>
    </xf>
    <xf numFmtId="0" fontId="6" fillId="0" borderId="52" xfId="0" quotePrefix="1" applyFont="1" applyFill="1" applyBorder="1" applyAlignment="1">
      <alignment horizontal="justify" vertical="center" wrapText="1"/>
    </xf>
    <xf numFmtId="0" fontId="25" fillId="0" borderId="0" xfId="0" applyFont="1" applyFill="1" applyAlignment="1">
      <alignment horizontal="justify" vertical="center" wrapText="1"/>
    </xf>
    <xf numFmtId="0" fontId="25" fillId="0" borderId="35" xfId="0" applyFont="1" applyFill="1" applyBorder="1" applyAlignment="1">
      <alignment horizontal="justify" vertical="center" wrapText="1"/>
    </xf>
    <xf numFmtId="0" fontId="28" fillId="0" borderId="19" xfId="0" quotePrefix="1" applyFont="1" applyBorder="1" applyAlignment="1">
      <alignment horizontal="justify" vertical="center" wrapText="1"/>
    </xf>
    <xf numFmtId="0" fontId="25" fillId="0" borderId="21" xfId="0" applyFont="1" applyBorder="1" applyAlignment="1">
      <alignment horizontal="justify" vertical="center" wrapText="1"/>
    </xf>
    <xf numFmtId="0" fontId="25" fillId="0" borderId="57" xfId="0" applyFont="1" applyBorder="1" applyAlignment="1">
      <alignment horizontal="justify"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26" fillId="0" borderId="13" xfId="0" applyFont="1" applyBorder="1" applyAlignment="1">
      <alignment horizontal="center" vertical="center" wrapText="1"/>
    </xf>
    <xf numFmtId="0" fontId="14" fillId="0" borderId="19" xfId="0" quotePrefix="1" applyFont="1" applyFill="1" applyBorder="1" applyAlignment="1">
      <alignment horizontal="justify" wrapText="1"/>
    </xf>
    <xf numFmtId="0" fontId="25" fillId="0" borderId="21" xfId="0" applyFont="1" applyFill="1" applyBorder="1" applyAlignment="1">
      <alignment horizontal="justify" wrapText="1"/>
    </xf>
    <xf numFmtId="0" fontId="25" fillId="0" borderId="57" xfId="0" applyFont="1" applyFill="1" applyBorder="1" applyAlignment="1">
      <alignment horizontal="justify" wrapText="1"/>
    </xf>
    <xf numFmtId="0" fontId="25" fillId="0" borderId="0" xfId="0" quotePrefix="1" applyFont="1" applyAlignment="1">
      <alignment horizontal="justify"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6" xfId="0" applyFont="1" applyBorder="1" applyAlignment="1">
      <alignment horizontal="justify" vertical="center" wrapText="1"/>
    </xf>
    <xf numFmtId="0" fontId="25" fillId="5" borderId="21" xfId="0" applyFont="1" applyFill="1" applyBorder="1" applyAlignment="1">
      <alignment horizontal="justify" vertical="center" wrapText="1"/>
    </xf>
    <xf numFmtId="0" fontId="25" fillId="5" borderId="57" xfId="0" applyFont="1" applyFill="1" applyBorder="1" applyAlignment="1">
      <alignment horizontal="justify" vertical="center" wrapText="1"/>
    </xf>
    <xf numFmtId="0" fontId="6" fillId="0" borderId="21" xfId="0" applyFont="1" applyFill="1" applyBorder="1" applyAlignment="1">
      <alignment horizontal="justify" wrapText="1"/>
    </xf>
    <xf numFmtId="0" fontId="6" fillId="0" borderId="57" xfId="0" applyFont="1" applyFill="1" applyBorder="1" applyAlignment="1">
      <alignment horizontal="justify" wrapText="1"/>
    </xf>
    <xf numFmtId="0" fontId="8" fillId="0" borderId="19" xfId="0" quotePrefix="1"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8" fillId="0" borderId="57" xfId="0" applyFont="1" applyFill="1" applyBorder="1" applyAlignment="1">
      <alignment horizontal="justify" vertical="center" wrapText="1"/>
    </xf>
    <xf numFmtId="0" fontId="27" fillId="0" borderId="13" xfId="0" applyFont="1" applyBorder="1" applyAlignment="1">
      <alignment horizontal="center" vertical="center" wrapText="1"/>
    </xf>
    <xf numFmtId="164" fontId="25" fillId="0" borderId="54" xfId="0" applyNumberFormat="1" applyFont="1" applyBorder="1" applyAlignment="1">
      <alignment horizontal="center" vertical="center" wrapText="1"/>
    </xf>
    <xf numFmtId="164" fontId="25" fillId="0" borderId="56" xfId="0" applyNumberFormat="1" applyFont="1" applyBorder="1" applyAlignment="1">
      <alignment horizontal="center" vertical="center" wrapText="1"/>
    </xf>
    <xf numFmtId="164" fontId="25" fillId="0" borderId="6" xfId="0" applyNumberFormat="1" applyFont="1" applyBorder="1" applyAlignment="1">
      <alignment horizontal="center" vertical="center" wrapText="1"/>
    </xf>
    <xf numFmtId="164" fontId="25" fillId="0" borderId="7" xfId="0" applyNumberFormat="1" applyFont="1" applyBorder="1" applyAlignment="1">
      <alignment horizontal="center" vertical="center" wrapText="1"/>
    </xf>
    <xf numFmtId="164" fontId="25" fillId="0" borderId="8" xfId="0" applyNumberFormat="1" applyFont="1" applyBorder="1" applyAlignment="1">
      <alignment horizontal="center" vertical="center" wrapText="1"/>
    </xf>
    <xf numFmtId="0" fontId="6" fillId="0" borderId="54" xfId="0" quotePrefix="1" applyFont="1" applyBorder="1" applyAlignment="1">
      <alignment horizontal="justify" vertical="center" wrapText="1"/>
    </xf>
    <xf numFmtId="0" fontId="25" fillId="0" borderId="56" xfId="0" applyFont="1" applyBorder="1" applyAlignment="1">
      <alignment horizontal="justify" vertical="center" wrapText="1"/>
    </xf>
    <xf numFmtId="0" fontId="25" fillId="0" borderId="58" xfId="0" applyFont="1" applyBorder="1" applyAlignment="1">
      <alignment horizontal="justify" vertical="center" wrapText="1"/>
    </xf>
    <xf numFmtId="0" fontId="6" fillId="0" borderId="21" xfId="0" quotePrefix="1" applyFont="1" applyFill="1" applyBorder="1" applyAlignment="1">
      <alignment horizontal="justify" vertical="center" wrapText="1"/>
    </xf>
    <xf numFmtId="0" fontId="6" fillId="0" borderId="21" xfId="0" applyFont="1" applyFill="1" applyBorder="1" applyAlignment="1">
      <alignment horizontal="justify" vertical="center" wrapText="1"/>
    </xf>
    <xf numFmtId="0" fontId="6" fillId="0" borderId="57" xfId="0" applyFont="1" applyFill="1" applyBorder="1" applyAlignment="1">
      <alignment horizontal="justify" vertical="center" wrapText="1"/>
    </xf>
    <xf numFmtId="0" fontId="25" fillId="0" borderId="54" xfId="0" quotePrefix="1" applyFont="1" applyBorder="1" applyAlignment="1">
      <alignment horizontal="justify" vertical="center" wrapText="1"/>
    </xf>
    <xf numFmtId="0" fontId="6" fillId="0" borderId="0" xfId="0" quotePrefix="1" applyFont="1" applyAlignment="1">
      <alignment horizontal="justify" vertical="center" wrapText="1"/>
    </xf>
    <xf numFmtId="0" fontId="27" fillId="0" borderId="6"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3" fillId="0" borderId="51" xfId="0" applyFont="1" applyBorder="1" applyAlignment="1">
      <alignment horizontal="center" wrapText="1"/>
    </xf>
    <xf numFmtId="0" fontId="9"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9" fillId="3" borderId="30" xfId="0" applyFont="1" applyFill="1" applyBorder="1" applyAlignment="1">
      <alignment horizontal="justify"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6" fillId="0" borderId="35" xfId="0" quotePrefix="1" applyFont="1" applyBorder="1" applyAlignment="1">
      <alignment horizontal="justify" vertical="center" wrapText="1"/>
    </xf>
    <xf numFmtId="164" fontId="25" fillId="0" borderId="59" xfId="0" applyNumberFormat="1" applyFont="1" applyBorder="1" applyAlignment="1">
      <alignment horizontal="center" vertical="center" wrapText="1"/>
    </xf>
    <xf numFmtId="164" fontId="25" fillId="0" borderId="60" xfId="0" applyNumberFormat="1" applyFont="1" applyBorder="1" applyAlignment="1">
      <alignment horizontal="center" vertical="center" wrapText="1"/>
    </xf>
    <xf numFmtId="164" fontId="25" fillId="0" borderId="45" xfId="0" applyNumberFormat="1" applyFont="1" applyBorder="1" applyAlignment="1">
      <alignment horizontal="center" vertical="center" wrapText="1"/>
    </xf>
    <xf numFmtId="164" fontId="25" fillId="0" borderId="46" xfId="0" applyNumberFormat="1" applyFont="1" applyBorder="1" applyAlignment="1">
      <alignment horizontal="center" vertical="center" wrapText="1"/>
    </xf>
    <xf numFmtId="164" fontId="25" fillId="0" borderId="47" xfId="0" applyNumberFormat="1" applyFont="1" applyBorder="1" applyAlignment="1">
      <alignment horizontal="center" vertical="center" wrapText="1"/>
    </xf>
    <xf numFmtId="0" fontId="6" fillId="0" borderId="21" xfId="0" quotePrefix="1" applyFont="1" applyBorder="1" applyAlignment="1">
      <alignment horizontal="justify" vertical="center" wrapText="1"/>
    </xf>
    <xf numFmtId="0" fontId="6" fillId="0" borderId="6" xfId="0" applyFont="1" applyBorder="1" applyAlignment="1">
      <alignment vertical="center" wrapText="1"/>
    </xf>
    <xf numFmtId="0" fontId="6" fillId="0" borderId="0" xfId="0" applyFont="1" applyFill="1" applyAlignment="1">
      <alignment horizontal="justify" vertical="center" wrapText="1"/>
    </xf>
    <xf numFmtId="0" fontId="6" fillId="0" borderId="35" xfId="0" applyFont="1" applyFill="1" applyBorder="1" applyAlignment="1">
      <alignment horizontal="justify" vertical="center" wrapText="1"/>
    </xf>
    <xf numFmtId="0" fontId="25" fillId="0" borderId="0"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57" xfId="0" applyFont="1" applyBorder="1" applyAlignment="1">
      <alignment horizontal="justify" vertical="center" wrapText="1"/>
    </xf>
    <xf numFmtId="0" fontId="25" fillId="0" borderId="52" xfId="0" quotePrefix="1" applyFont="1" applyBorder="1" applyAlignment="1">
      <alignment horizontal="left" vertical="center" wrapText="1"/>
    </xf>
    <xf numFmtId="0" fontId="25" fillId="0" borderId="0" xfId="0" applyFont="1" applyAlignment="1">
      <alignment horizontal="left" vertical="center" wrapText="1"/>
    </xf>
    <xf numFmtId="0" fontId="25" fillId="0" borderId="35" xfId="0" applyFont="1" applyBorder="1" applyAlignment="1">
      <alignment horizontal="left" vertical="center" wrapText="1"/>
    </xf>
    <xf numFmtId="0" fontId="6" fillId="0" borderId="0" xfId="0" applyFont="1" applyAlignment="1">
      <alignment wrapText="1"/>
    </xf>
    <xf numFmtId="49" fontId="4" fillId="0" borderId="6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0" fontId="27" fillId="0" borderId="34" xfId="0" applyFont="1" applyBorder="1" applyAlignment="1">
      <alignment horizontal="justify" vertical="center" wrapText="1"/>
    </xf>
    <xf numFmtId="0" fontId="27" fillId="0" borderId="0" xfId="0" applyFont="1" applyBorder="1" applyAlignment="1">
      <alignment horizontal="justify" vertical="center"/>
    </xf>
    <xf numFmtId="0" fontId="27" fillId="0" borderId="35" xfId="0" applyFont="1" applyBorder="1" applyAlignment="1">
      <alignment horizontal="justify" vertical="center"/>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cellXfs>
  <cellStyles count="2">
    <cellStyle name="Normal" xfId="0" builtinId="0"/>
    <cellStyle name="Normal 2" xfId="1" xr:uid="{C305D3C5-ED89-4CC1-8F71-20C7D0C923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C10C-8204-46CE-BD3F-E98A110B6BD7}">
  <dimension ref="B1:R183"/>
  <sheetViews>
    <sheetView showGridLines="0" tabSelected="1" topLeftCell="E1" zoomScale="115" zoomScaleNormal="115" zoomScaleSheetLayoutView="98" workbookViewId="0">
      <selection activeCell="G129" sqref="G129:Q129"/>
    </sheetView>
  </sheetViews>
  <sheetFormatPr baseColWidth="10" defaultColWidth="11.42578125" defaultRowHeight="15"/>
  <cols>
    <col min="1" max="1" width="3.5703125" customWidth="1"/>
    <col min="2" max="2" width="5.28515625" customWidth="1"/>
    <col min="3" max="3" width="20" customWidth="1"/>
    <col min="4" max="4" width="30.7109375" customWidth="1"/>
    <col min="10" max="10" width="13.5703125" customWidth="1"/>
    <col min="15" max="15" width="17.28515625" customWidth="1"/>
    <col min="16" max="16" width="14.5703125" customWidth="1"/>
    <col min="17" max="17" width="17.5703125" customWidth="1"/>
    <col min="18" max="18" width="5.28515625" customWidth="1"/>
    <col min="19" max="19" width="3.7109375" customWidth="1"/>
  </cols>
  <sheetData>
    <row r="1" spans="2:18" ht="15.75" thickBot="1"/>
    <row r="2" spans="2:18" ht="25.5" customHeight="1" thickTop="1">
      <c r="B2" s="2"/>
      <c r="C2" s="3"/>
      <c r="D2" s="3"/>
      <c r="E2" s="3"/>
      <c r="F2" s="3"/>
      <c r="G2" s="3"/>
      <c r="H2" s="3"/>
      <c r="I2" s="3"/>
      <c r="J2" s="3"/>
      <c r="K2" s="3"/>
      <c r="L2" s="3"/>
      <c r="M2" s="3"/>
      <c r="N2" s="3"/>
      <c r="O2" s="3"/>
      <c r="P2" s="3"/>
      <c r="Q2" s="3"/>
      <c r="R2" s="4"/>
    </row>
    <row r="3" spans="2:18" ht="28.5" customHeight="1">
      <c r="B3" s="5"/>
      <c r="C3" s="182" t="str">
        <f>CONCATENATE("Matriz 1  - Experiencia  - Documento tipo de licitación de obra pública de agua potable y saneamiento básico"," versión ",F4)</f>
        <v>Matriz 1  - Experiencia  - Documento tipo de licitación de obra pública de agua potable y saneamiento básico versión 2</v>
      </c>
      <c r="D3" s="182"/>
      <c r="E3" s="182"/>
      <c r="F3" s="182"/>
      <c r="R3" s="6"/>
    </row>
    <row r="4" spans="2:18" ht="24.75" customHeight="1">
      <c r="B4" s="5"/>
      <c r="C4" s="19" t="s">
        <v>0</v>
      </c>
      <c r="D4" s="20" t="s">
        <v>1</v>
      </c>
      <c r="E4" s="21" t="s">
        <v>2</v>
      </c>
      <c r="F4" s="24">
        <v>2</v>
      </c>
      <c r="R4" s="6"/>
    </row>
    <row r="5" spans="2:18" ht="24.75" customHeight="1">
      <c r="B5" s="5"/>
      <c r="C5" s="15"/>
      <c r="D5" s="16"/>
      <c r="E5" s="17"/>
      <c r="F5" s="18"/>
      <c r="R5" s="6"/>
    </row>
    <row r="6" spans="2:18" ht="48.75" customHeight="1">
      <c r="B6" s="5"/>
      <c r="C6" s="183" t="s">
        <v>3</v>
      </c>
      <c r="D6" s="184"/>
      <c r="E6" s="184"/>
      <c r="F6" s="184"/>
      <c r="G6" s="184"/>
      <c r="H6" s="184"/>
      <c r="I6" s="184"/>
      <c r="J6" s="184"/>
      <c r="K6" s="184"/>
      <c r="L6" s="184"/>
      <c r="M6" s="184"/>
      <c r="N6" s="184"/>
      <c r="O6" s="184"/>
      <c r="P6" s="184"/>
      <c r="Q6" s="185"/>
      <c r="R6" s="10"/>
    </row>
    <row r="7" spans="2:18" ht="15.75" thickBot="1">
      <c r="B7" s="5"/>
      <c r="C7" s="14"/>
      <c r="D7" s="14"/>
      <c r="E7" s="14"/>
      <c r="F7" s="14"/>
      <c r="G7" s="14"/>
      <c r="H7" s="14"/>
      <c r="I7" s="14"/>
      <c r="J7" s="14"/>
      <c r="K7" s="14"/>
      <c r="L7" s="14"/>
      <c r="M7" s="14"/>
      <c r="N7" s="14"/>
      <c r="O7" s="14"/>
      <c r="P7" s="14"/>
      <c r="Q7" s="14"/>
      <c r="R7" s="10"/>
    </row>
    <row r="8" spans="2:18" ht="18.75" thickBot="1">
      <c r="B8" s="5"/>
      <c r="C8" s="186" t="s">
        <v>4</v>
      </c>
      <c r="D8" s="187"/>
      <c r="E8" s="187"/>
      <c r="F8" s="187"/>
      <c r="G8" s="187"/>
      <c r="H8" s="187"/>
      <c r="I8" s="187"/>
      <c r="J8" s="187"/>
      <c r="K8" s="187"/>
      <c r="L8" s="187"/>
      <c r="M8" s="187"/>
      <c r="N8" s="187"/>
      <c r="O8" s="187"/>
      <c r="P8" s="187"/>
      <c r="Q8" s="188"/>
      <c r="R8" s="10"/>
    </row>
    <row r="9" spans="2:18" ht="21" customHeight="1" thickBot="1">
      <c r="B9" s="7"/>
      <c r="C9" s="8"/>
      <c r="D9" s="8"/>
      <c r="E9" s="8"/>
      <c r="F9" s="8"/>
      <c r="G9" s="8"/>
      <c r="H9" s="8"/>
      <c r="I9" s="8"/>
      <c r="J9" s="8"/>
      <c r="K9" s="8"/>
      <c r="L9" s="8"/>
      <c r="M9" s="8"/>
      <c r="N9" s="8"/>
      <c r="O9" s="8"/>
      <c r="P9" s="8"/>
      <c r="Q9" s="8"/>
      <c r="R9" s="9"/>
    </row>
    <row r="10" spans="2:18" ht="16.5" thickTop="1" thickBot="1">
      <c r="B10" s="2"/>
      <c r="C10" s="3"/>
      <c r="D10" s="3"/>
      <c r="E10" s="3"/>
      <c r="F10" s="3"/>
      <c r="G10" s="3"/>
      <c r="H10" s="3"/>
      <c r="I10" s="3"/>
      <c r="J10" s="3"/>
      <c r="K10" s="3"/>
      <c r="L10" s="3"/>
      <c r="M10" s="3"/>
      <c r="N10" s="3"/>
      <c r="O10" s="3"/>
      <c r="P10" s="3"/>
      <c r="Q10" s="3"/>
      <c r="R10" s="4"/>
    </row>
    <row r="11" spans="2:18">
      <c r="B11" s="5"/>
      <c r="C11" s="93" t="s">
        <v>5</v>
      </c>
      <c r="D11" s="94"/>
      <c r="E11" s="94"/>
      <c r="F11" s="94"/>
      <c r="G11" s="94"/>
      <c r="H11" s="94"/>
      <c r="I11" s="94"/>
      <c r="J11" s="94"/>
      <c r="K11" s="94"/>
      <c r="L11" s="94"/>
      <c r="M11" s="94"/>
      <c r="N11" s="94"/>
      <c r="O11" s="94"/>
      <c r="P11" s="94"/>
      <c r="Q11" s="95"/>
      <c r="R11" s="6"/>
    </row>
    <row r="12" spans="2:18" ht="30" customHeight="1">
      <c r="B12" s="5"/>
      <c r="C12" s="112" t="s">
        <v>6</v>
      </c>
      <c r="D12" s="113"/>
      <c r="E12" s="113"/>
      <c r="F12" s="113"/>
      <c r="G12" s="114" t="s">
        <v>7</v>
      </c>
      <c r="H12" s="114"/>
      <c r="I12" s="114" t="s">
        <v>8</v>
      </c>
      <c r="J12" s="114"/>
      <c r="K12" s="114" t="s">
        <v>9</v>
      </c>
      <c r="L12" s="114"/>
      <c r="M12" s="114" t="s">
        <v>10</v>
      </c>
      <c r="N12" s="114"/>
      <c r="O12" s="115" t="s">
        <v>11</v>
      </c>
      <c r="P12" s="116"/>
      <c r="Q12" s="117"/>
      <c r="R12" s="6"/>
    </row>
    <row r="13" spans="2:18" ht="30">
      <c r="B13" s="5"/>
      <c r="C13" s="1" t="s">
        <v>12</v>
      </c>
      <c r="D13" s="22" t="s">
        <v>13</v>
      </c>
      <c r="E13" s="85" t="s">
        <v>14</v>
      </c>
      <c r="F13" s="85"/>
      <c r="G13" s="86"/>
      <c r="H13" s="87"/>
      <c r="I13" s="87"/>
      <c r="J13" s="87"/>
      <c r="K13" s="87"/>
      <c r="L13" s="87"/>
      <c r="M13" s="87"/>
      <c r="N13" s="87"/>
      <c r="O13" s="87"/>
      <c r="P13" s="87"/>
      <c r="Q13" s="88"/>
      <c r="R13" s="6"/>
    </row>
    <row r="14" spans="2:18" ht="34.5" customHeight="1">
      <c r="B14" s="5"/>
      <c r="C14" s="124" t="s">
        <v>15</v>
      </c>
      <c r="D14" s="121" t="s">
        <v>16</v>
      </c>
      <c r="E14" s="41" t="s">
        <v>17</v>
      </c>
      <c r="F14" s="42"/>
      <c r="G14" s="77" t="s">
        <v>18</v>
      </c>
      <c r="H14" s="78"/>
      <c r="I14" s="78"/>
      <c r="J14" s="78"/>
      <c r="K14" s="78"/>
      <c r="L14" s="78"/>
      <c r="M14" s="78"/>
      <c r="N14" s="78"/>
      <c r="O14" s="78"/>
      <c r="P14" s="78"/>
      <c r="Q14" s="79"/>
      <c r="R14" s="6"/>
    </row>
    <row r="15" spans="2:18" ht="75" customHeight="1">
      <c r="B15" s="5"/>
      <c r="C15" s="125"/>
      <c r="D15" s="122"/>
      <c r="E15" s="152" t="s">
        <v>19</v>
      </c>
      <c r="F15" s="153"/>
      <c r="G15" s="82" t="s">
        <v>109</v>
      </c>
      <c r="H15" s="83"/>
      <c r="I15" s="83"/>
      <c r="J15" s="83"/>
      <c r="K15" s="83"/>
      <c r="L15" s="83"/>
      <c r="M15" s="83"/>
      <c r="N15" s="83"/>
      <c r="O15" s="83"/>
      <c r="P15" s="83"/>
      <c r="Q15" s="84"/>
      <c r="R15" s="6"/>
    </row>
    <row r="16" spans="2:18" ht="64.5" customHeight="1">
      <c r="B16" s="5"/>
      <c r="C16" s="125"/>
      <c r="D16" s="122"/>
      <c r="E16" s="154"/>
      <c r="F16" s="155"/>
      <c r="G16" s="175" t="s">
        <v>139</v>
      </c>
      <c r="H16" s="176"/>
      <c r="I16" s="176"/>
      <c r="J16" s="176"/>
      <c r="K16" s="176"/>
      <c r="L16" s="176"/>
      <c r="M16" s="176"/>
      <c r="N16" s="176"/>
      <c r="O16" s="176"/>
      <c r="P16" s="176"/>
      <c r="Q16" s="177"/>
      <c r="R16" s="6"/>
    </row>
    <row r="17" spans="2:18" ht="78.599999999999994" customHeight="1">
      <c r="B17" s="5"/>
      <c r="C17" s="125"/>
      <c r="D17" s="122"/>
      <c r="E17" s="154"/>
      <c r="F17" s="155"/>
      <c r="G17" s="148" t="s">
        <v>134</v>
      </c>
      <c r="H17" s="149"/>
      <c r="I17" s="149"/>
      <c r="J17" s="149"/>
      <c r="K17" s="149"/>
      <c r="L17" s="149"/>
      <c r="M17" s="149"/>
      <c r="N17" s="149"/>
      <c r="O17" s="149"/>
      <c r="P17" s="149"/>
      <c r="Q17" s="150"/>
      <c r="R17" s="6"/>
    </row>
    <row r="18" spans="2:18" ht="33.6" customHeight="1">
      <c r="B18" s="5"/>
      <c r="C18" s="125"/>
      <c r="D18" s="122"/>
      <c r="E18" s="154"/>
      <c r="F18" s="155"/>
      <c r="G18" s="179" t="s">
        <v>20</v>
      </c>
      <c r="H18" s="179"/>
      <c r="I18" s="179"/>
      <c r="J18" s="179"/>
      <c r="K18" s="179"/>
      <c r="L18" s="179"/>
      <c r="M18" s="179"/>
      <c r="N18" s="179"/>
      <c r="O18" s="179"/>
      <c r="P18" s="179"/>
      <c r="Q18" s="189"/>
      <c r="R18" s="6"/>
    </row>
    <row r="19" spans="2:18" ht="42.75" customHeight="1">
      <c r="B19" s="5"/>
      <c r="C19" s="125"/>
      <c r="D19" s="122"/>
      <c r="E19" s="154"/>
      <c r="F19" s="155"/>
      <c r="G19" s="179" t="s">
        <v>21</v>
      </c>
      <c r="H19" s="179"/>
      <c r="I19" s="179"/>
      <c r="J19" s="179"/>
      <c r="K19" s="179"/>
      <c r="L19" s="179"/>
      <c r="M19" s="179"/>
      <c r="N19" s="179"/>
      <c r="O19" s="179"/>
      <c r="P19" s="179"/>
      <c r="Q19" s="189"/>
      <c r="R19" s="6"/>
    </row>
    <row r="20" spans="2:18" ht="30.75" customHeight="1">
      <c r="B20" s="5"/>
      <c r="C20" s="125"/>
      <c r="D20" s="122"/>
      <c r="E20" s="154"/>
      <c r="F20" s="155"/>
      <c r="G20" s="179" t="s">
        <v>22</v>
      </c>
      <c r="H20" s="179"/>
      <c r="I20" s="179"/>
      <c r="J20" s="179"/>
      <c r="K20" s="179"/>
      <c r="L20" s="179"/>
      <c r="M20" s="179"/>
      <c r="N20" s="179"/>
      <c r="O20" s="179"/>
      <c r="P20" s="179"/>
      <c r="Q20" s="189"/>
      <c r="R20" s="6"/>
    </row>
    <row r="21" spans="2:18" ht="41.25" customHeight="1">
      <c r="B21" s="5"/>
      <c r="C21" s="125"/>
      <c r="D21" s="122"/>
      <c r="E21" s="154"/>
      <c r="F21" s="155"/>
      <c r="G21" s="179" t="s">
        <v>23</v>
      </c>
      <c r="H21" s="104"/>
      <c r="I21" s="104"/>
      <c r="J21" s="104"/>
      <c r="K21" s="104"/>
      <c r="L21" s="104"/>
      <c r="M21" s="104"/>
      <c r="N21" s="104"/>
      <c r="O21" s="104"/>
      <c r="P21" s="104"/>
      <c r="Q21" s="157"/>
      <c r="R21" s="6"/>
    </row>
    <row r="22" spans="2:18" ht="26.25" customHeight="1">
      <c r="B22" s="5"/>
      <c r="C22" s="125"/>
      <c r="D22" s="122"/>
      <c r="E22" s="154"/>
      <c r="F22" s="155"/>
      <c r="G22" s="179" t="s">
        <v>24</v>
      </c>
      <c r="H22" s="104"/>
      <c r="I22" s="104"/>
      <c r="J22" s="104"/>
      <c r="K22" s="104"/>
      <c r="L22" s="104"/>
      <c r="M22" s="104"/>
      <c r="N22" s="104"/>
      <c r="O22" s="104"/>
      <c r="P22" s="104"/>
      <c r="Q22" s="157"/>
      <c r="R22" s="6"/>
    </row>
    <row r="23" spans="2:18" ht="49.15" customHeight="1">
      <c r="B23" s="5"/>
      <c r="C23" s="125"/>
      <c r="D23" s="122"/>
      <c r="E23" s="154"/>
      <c r="F23" s="155"/>
      <c r="G23" s="179" t="s">
        <v>25</v>
      </c>
      <c r="H23" s="104"/>
      <c r="I23" s="104"/>
      <c r="J23" s="104"/>
      <c r="K23" s="104"/>
      <c r="L23" s="104"/>
      <c r="M23" s="104"/>
      <c r="N23" s="104"/>
      <c r="O23" s="104"/>
      <c r="P23" s="104"/>
      <c r="Q23" s="157"/>
      <c r="R23" s="6"/>
    </row>
    <row r="24" spans="2:18" ht="29.25" customHeight="1">
      <c r="B24" s="5"/>
      <c r="C24" s="125"/>
      <c r="D24" s="122"/>
      <c r="E24" s="154"/>
      <c r="F24" s="155"/>
      <c r="G24" s="179" t="s">
        <v>26</v>
      </c>
      <c r="H24" s="104"/>
      <c r="I24" s="104"/>
      <c r="J24" s="104"/>
      <c r="K24" s="104"/>
      <c r="L24" s="104"/>
      <c r="M24" s="104"/>
      <c r="N24" s="104"/>
      <c r="O24" s="104"/>
      <c r="P24" s="104"/>
      <c r="Q24" s="157"/>
      <c r="R24" s="6"/>
    </row>
    <row r="25" spans="2:18" ht="45.75" customHeight="1">
      <c r="B25" s="5"/>
      <c r="C25" s="125"/>
      <c r="D25" s="122"/>
      <c r="E25" s="154"/>
      <c r="F25" s="155"/>
      <c r="G25" s="133" t="s">
        <v>99</v>
      </c>
      <c r="H25" s="104"/>
      <c r="I25" s="104"/>
      <c r="J25" s="104"/>
      <c r="K25" s="104"/>
      <c r="L25" s="104"/>
      <c r="M25" s="104"/>
      <c r="N25" s="104"/>
      <c r="O25" s="104"/>
      <c r="P25" s="104"/>
      <c r="Q25" s="157"/>
      <c r="R25" s="6"/>
    </row>
    <row r="26" spans="2:18" ht="35.65" customHeight="1">
      <c r="B26" s="5"/>
      <c r="C26" s="125"/>
      <c r="D26" s="122"/>
      <c r="E26" s="105"/>
      <c r="F26" s="106"/>
      <c r="G26" s="178" t="s">
        <v>28</v>
      </c>
      <c r="H26" s="173"/>
      <c r="I26" s="173"/>
      <c r="J26" s="173"/>
      <c r="K26" s="173"/>
      <c r="L26" s="173"/>
      <c r="M26" s="173"/>
      <c r="N26" s="173"/>
      <c r="O26" s="173"/>
      <c r="P26" s="173"/>
      <c r="Q26" s="174"/>
      <c r="R26" s="6"/>
    </row>
    <row r="27" spans="2:18" ht="33.75" customHeight="1">
      <c r="B27" s="5"/>
      <c r="C27" s="125"/>
      <c r="D27" s="122"/>
      <c r="E27" s="76" t="s">
        <v>29</v>
      </c>
      <c r="F27" s="76"/>
      <c r="G27" s="66">
        <v>0.6</v>
      </c>
      <c r="H27" s="67"/>
      <c r="I27" s="66">
        <v>0.55000000000000004</v>
      </c>
      <c r="J27" s="67"/>
      <c r="K27" s="68">
        <v>0.5</v>
      </c>
      <c r="L27" s="69"/>
      <c r="M27" s="68">
        <v>0.45</v>
      </c>
      <c r="N27" s="69"/>
      <c r="O27" s="70">
        <v>0.4</v>
      </c>
      <c r="P27" s="71"/>
      <c r="Q27" s="72"/>
      <c r="R27" s="6"/>
    </row>
    <row r="28" spans="2:18" ht="84.75" customHeight="1">
      <c r="B28" s="5"/>
      <c r="C28" s="125"/>
      <c r="D28" s="147"/>
      <c r="E28" s="180" t="s">
        <v>30</v>
      </c>
      <c r="F28" s="181"/>
      <c r="G28" s="82" t="s">
        <v>102</v>
      </c>
      <c r="H28" s="83"/>
      <c r="I28" s="83"/>
      <c r="J28" s="83"/>
      <c r="K28" s="83"/>
      <c r="L28" s="83"/>
      <c r="M28" s="83"/>
      <c r="N28" s="83"/>
      <c r="O28" s="83"/>
      <c r="P28" s="83"/>
      <c r="Q28" s="84"/>
      <c r="R28" s="6"/>
    </row>
    <row r="29" spans="2:18" ht="38.1" customHeight="1">
      <c r="B29" s="5"/>
      <c r="C29" s="125"/>
      <c r="D29" s="121" t="s">
        <v>31</v>
      </c>
      <c r="E29" s="76" t="s">
        <v>17</v>
      </c>
      <c r="F29" s="76"/>
      <c r="G29" s="77" t="s">
        <v>32</v>
      </c>
      <c r="H29" s="78"/>
      <c r="I29" s="78"/>
      <c r="J29" s="78"/>
      <c r="K29" s="78"/>
      <c r="L29" s="78"/>
      <c r="M29" s="78"/>
      <c r="N29" s="78"/>
      <c r="O29" s="78"/>
      <c r="P29" s="78"/>
      <c r="Q29" s="79"/>
      <c r="R29" s="6"/>
    </row>
    <row r="30" spans="2:18" ht="80.25" customHeight="1">
      <c r="B30" s="5"/>
      <c r="C30" s="125"/>
      <c r="D30" s="122"/>
      <c r="E30" s="152" t="s">
        <v>19</v>
      </c>
      <c r="F30" s="153"/>
      <c r="G30" s="82" t="s">
        <v>109</v>
      </c>
      <c r="H30" s="83"/>
      <c r="I30" s="83"/>
      <c r="J30" s="83"/>
      <c r="K30" s="83"/>
      <c r="L30" s="83"/>
      <c r="M30" s="83"/>
      <c r="N30" s="83"/>
      <c r="O30" s="83"/>
      <c r="P30" s="83"/>
      <c r="Q30" s="84"/>
      <c r="R30" s="6"/>
    </row>
    <row r="31" spans="2:18" ht="68.25" customHeight="1">
      <c r="B31" s="5"/>
      <c r="C31" s="125"/>
      <c r="D31" s="122"/>
      <c r="E31" s="154"/>
      <c r="F31" s="155"/>
      <c r="G31" s="195" t="s">
        <v>114</v>
      </c>
      <c r="H31" s="138"/>
      <c r="I31" s="138"/>
      <c r="J31" s="138"/>
      <c r="K31" s="138"/>
      <c r="L31" s="138"/>
      <c r="M31" s="138"/>
      <c r="N31" s="138"/>
      <c r="O31" s="138"/>
      <c r="P31" s="138"/>
      <c r="Q31" s="139"/>
      <c r="R31" s="6"/>
    </row>
    <row r="32" spans="2:18" ht="78.75" customHeight="1">
      <c r="B32" s="5"/>
      <c r="C32" s="125"/>
      <c r="D32" s="122"/>
      <c r="E32" s="154"/>
      <c r="F32" s="155"/>
      <c r="G32" s="148" t="s">
        <v>134</v>
      </c>
      <c r="H32" s="149"/>
      <c r="I32" s="149"/>
      <c r="J32" s="149"/>
      <c r="K32" s="149"/>
      <c r="L32" s="149"/>
      <c r="M32" s="149"/>
      <c r="N32" s="149"/>
      <c r="O32" s="149"/>
      <c r="P32" s="149"/>
      <c r="Q32" s="150"/>
      <c r="R32" s="6"/>
    </row>
    <row r="33" spans="2:18" ht="39.75" customHeight="1">
      <c r="B33" s="5"/>
      <c r="C33" s="125"/>
      <c r="D33" s="122"/>
      <c r="E33" s="154"/>
      <c r="F33" s="155"/>
      <c r="G33" s="151" t="s">
        <v>33</v>
      </c>
      <c r="H33" s="128"/>
      <c r="I33" s="128"/>
      <c r="J33" s="128"/>
      <c r="K33" s="128"/>
      <c r="L33" s="128"/>
      <c r="M33" s="128"/>
      <c r="N33" s="128"/>
      <c r="O33" s="128"/>
      <c r="P33" s="128"/>
      <c r="Q33" s="129"/>
      <c r="R33" s="6"/>
    </row>
    <row r="34" spans="2:18" ht="39" customHeight="1">
      <c r="B34" s="5"/>
      <c r="C34" s="125"/>
      <c r="D34" s="122"/>
      <c r="E34" s="154"/>
      <c r="F34" s="155"/>
      <c r="G34" s="151" t="s">
        <v>34</v>
      </c>
      <c r="H34" s="128"/>
      <c r="I34" s="128"/>
      <c r="J34" s="128"/>
      <c r="K34" s="128"/>
      <c r="L34" s="128"/>
      <c r="M34" s="128"/>
      <c r="N34" s="128"/>
      <c r="O34" s="128"/>
      <c r="P34" s="128"/>
      <c r="Q34" s="129"/>
      <c r="R34" s="6"/>
    </row>
    <row r="35" spans="2:18" ht="38.1" customHeight="1">
      <c r="B35" s="5"/>
      <c r="C35" s="125"/>
      <c r="D35" s="122"/>
      <c r="E35" s="154"/>
      <c r="F35" s="155"/>
      <c r="G35" s="151" t="s">
        <v>35</v>
      </c>
      <c r="H35" s="128"/>
      <c r="I35" s="128"/>
      <c r="J35" s="128"/>
      <c r="K35" s="128"/>
      <c r="L35" s="128"/>
      <c r="M35" s="128"/>
      <c r="N35" s="128"/>
      <c r="O35" s="128"/>
      <c r="P35" s="128"/>
      <c r="Q35" s="129"/>
      <c r="R35" s="6"/>
    </row>
    <row r="36" spans="2:18" ht="38.1" customHeight="1">
      <c r="B36" s="5"/>
      <c r="C36" s="125"/>
      <c r="D36" s="122"/>
      <c r="E36" s="154"/>
      <c r="F36" s="155"/>
      <c r="G36" s="127" t="s">
        <v>27</v>
      </c>
      <c r="H36" s="128"/>
      <c r="I36" s="128"/>
      <c r="J36" s="128"/>
      <c r="K36" s="128"/>
      <c r="L36" s="128"/>
      <c r="M36" s="128"/>
      <c r="N36" s="128"/>
      <c r="O36" s="128"/>
      <c r="P36" s="128"/>
      <c r="Q36" s="129"/>
      <c r="R36" s="6"/>
    </row>
    <row r="37" spans="2:18" ht="38.1" customHeight="1">
      <c r="B37" s="5"/>
      <c r="C37" s="125"/>
      <c r="D37" s="122"/>
      <c r="E37" s="105"/>
      <c r="F37" s="106"/>
      <c r="G37" s="178" t="s">
        <v>28</v>
      </c>
      <c r="H37" s="173"/>
      <c r="I37" s="173"/>
      <c r="J37" s="173"/>
      <c r="K37" s="173"/>
      <c r="L37" s="173"/>
      <c r="M37" s="173"/>
      <c r="N37" s="173"/>
      <c r="O37" s="173"/>
      <c r="P37" s="173"/>
      <c r="Q37" s="174"/>
      <c r="R37" s="6"/>
    </row>
    <row r="38" spans="2:18" ht="45.6" customHeight="1">
      <c r="B38" s="5"/>
      <c r="C38" s="125"/>
      <c r="D38" s="122"/>
      <c r="E38" s="76" t="s">
        <v>29</v>
      </c>
      <c r="F38" s="76"/>
      <c r="G38" s="169">
        <v>0.6</v>
      </c>
      <c r="H38" s="170"/>
      <c r="I38" s="169">
        <v>0.55000000000000004</v>
      </c>
      <c r="J38" s="170"/>
      <c r="K38" s="190">
        <v>0.5</v>
      </c>
      <c r="L38" s="191"/>
      <c r="M38" s="190">
        <v>0.45</v>
      </c>
      <c r="N38" s="191"/>
      <c r="O38" s="192">
        <v>0.4</v>
      </c>
      <c r="P38" s="193"/>
      <c r="Q38" s="194"/>
      <c r="R38" s="6"/>
    </row>
    <row r="39" spans="2:18" ht="87.6" customHeight="1" thickBot="1">
      <c r="B39" s="5"/>
      <c r="C39" s="126"/>
      <c r="D39" s="123"/>
      <c r="E39" s="99" t="s">
        <v>30</v>
      </c>
      <c r="F39" s="100"/>
      <c r="G39" s="82" t="s">
        <v>102</v>
      </c>
      <c r="H39" s="83"/>
      <c r="I39" s="83"/>
      <c r="J39" s="83"/>
      <c r="K39" s="83"/>
      <c r="L39" s="83"/>
      <c r="M39" s="83"/>
      <c r="N39" s="83"/>
      <c r="O39" s="83"/>
      <c r="P39" s="83"/>
      <c r="Q39" s="84"/>
      <c r="R39" s="6"/>
    </row>
    <row r="40" spans="2:18">
      <c r="B40" s="5"/>
      <c r="C40" s="93" t="s">
        <v>36</v>
      </c>
      <c r="D40" s="94"/>
      <c r="E40" s="94"/>
      <c r="F40" s="94"/>
      <c r="G40" s="94"/>
      <c r="H40" s="94"/>
      <c r="I40" s="94"/>
      <c r="J40" s="94"/>
      <c r="K40" s="94"/>
      <c r="L40" s="94"/>
      <c r="M40" s="94"/>
      <c r="N40" s="94"/>
      <c r="O40" s="94"/>
      <c r="P40" s="94"/>
      <c r="Q40" s="95"/>
      <c r="R40" s="6"/>
    </row>
    <row r="41" spans="2:18" ht="30" customHeight="1">
      <c r="B41" s="5"/>
      <c r="C41" s="112" t="s">
        <v>6</v>
      </c>
      <c r="D41" s="113"/>
      <c r="E41" s="113"/>
      <c r="F41" s="113"/>
      <c r="G41" s="114" t="s">
        <v>7</v>
      </c>
      <c r="H41" s="114"/>
      <c r="I41" s="114" t="s">
        <v>8</v>
      </c>
      <c r="J41" s="114"/>
      <c r="K41" s="114" t="s">
        <v>9</v>
      </c>
      <c r="L41" s="114"/>
      <c r="M41" s="114" t="s">
        <v>10</v>
      </c>
      <c r="N41" s="114"/>
      <c r="O41" s="115" t="s">
        <v>11</v>
      </c>
      <c r="P41" s="116"/>
      <c r="Q41" s="117"/>
      <c r="R41" s="6"/>
    </row>
    <row r="42" spans="2:18" ht="30">
      <c r="B42" s="5"/>
      <c r="C42" s="1" t="s">
        <v>12</v>
      </c>
      <c r="D42" s="22" t="s">
        <v>13</v>
      </c>
      <c r="E42" s="85" t="s">
        <v>14</v>
      </c>
      <c r="F42" s="85"/>
      <c r="G42" s="86"/>
      <c r="H42" s="87"/>
      <c r="I42" s="87"/>
      <c r="J42" s="87"/>
      <c r="K42" s="87"/>
      <c r="L42" s="87"/>
      <c r="M42" s="87"/>
      <c r="N42" s="87"/>
      <c r="O42" s="87"/>
      <c r="P42" s="87"/>
      <c r="Q42" s="88"/>
      <c r="R42" s="6"/>
    </row>
    <row r="43" spans="2:18" ht="45.6" customHeight="1">
      <c r="B43" s="5"/>
      <c r="C43" s="89" t="s">
        <v>15</v>
      </c>
      <c r="D43" s="121" t="s">
        <v>37</v>
      </c>
      <c r="E43" s="76" t="s">
        <v>17</v>
      </c>
      <c r="F43" s="76"/>
      <c r="G43" s="77" t="s">
        <v>38</v>
      </c>
      <c r="H43" s="78"/>
      <c r="I43" s="78"/>
      <c r="J43" s="78"/>
      <c r="K43" s="78"/>
      <c r="L43" s="78"/>
      <c r="M43" s="78"/>
      <c r="N43" s="78"/>
      <c r="O43" s="78"/>
      <c r="P43" s="78"/>
      <c r="Q43" s="79"/>
      <c r="R43" s="6"/>
    </row>
    <row r="44" spans="2:18" ht="79.5" customHeight="1">
      <c r="B44" s="5"/>
      <c r="C44" s="90"/>
      <c r="D44" s="122"/>
      <c r="E44" s="41" t="s">
        <v>39</v>
      </c>
      <c r="F44" s="42"/>
      <c r="G44" s="96" t="s">
        <v>110</v>
      </c>
      <c r="H44" s="159"/>
      <c r="I44" s="159"/>
      <c r="J44" s="159"/>
      <c r="K44" s="159"/>
      <c r="L44" s="159"/>
      <c r="M44" s="159"/>
      <c r="N44" s="159"/>
      <c r="O44" s="159"/>
      <c r="P44" s="159"/>
      <c r="Q44" s="160"/>
      <c r="R44" s="6"/>
    </row>
    <row r="45" spans="2:18" ht="72.75" customHeight="1">
      <c r="B45" s="5"/>
      <c r="C45" s="90"/>
      <c r="D45" s="122"/>
      <c r="E45" s="140"/>
      <c r="F45" s="141"/>
      <c r="G45" s="55" t="s">
        <v>115</v>
      </c>
      <c r="H45" s="56"/>
      <c r="I45" s="56"/>
      <c r="J45" s="56"/>
      <c r="K45" s="56"/>
      <c r="L45" s="56"/>
      <c r="M45" s="56"/>
      <c r="N45" s="56"/>
      <c r="O45" s="56"/>
      <c r="P45" s="56"/>
      <c r="Q45" s="57"/>
      <c r="R45" s="6"/>
    </row>
    <row r="46" spans="2:18" ht="78.75" customHeight="1">
      <c r="B46" s="5"/>
      <c r="C46" s="90"/>
      <c r="D46" s="122"/>
      <c r="E46" s="140"/>
      <c r="F46" s="141"/>
      <c r="G46" s="148" t="s">
        <v>135</v>
      </c>
      <c r="H46" s="161"/>
      <c r="I46" s="161"/>
      <c r="J46" s="161"/>
      <c r="K46" s="161"/>
      <c r="L46" s="161"/>
      <c r="M46" s="161"/>
      <c r="N46" s="161"/>
      <c r="O46" s="161"/>
      <c r="P46" s="161"/>
      <c r="Q46" s="162"/>
      <c r="R46" s="6"/>
    </row>
    <row r="47" spans="2:18" ht="47.25" customHeight="1">
      <c r="B47" s="5"/>
      <c r="C47" s="90"/>
      <c r="D47" s="122"/>
      <c r="E47" s="140"/>
      <c r="F47" s="141"/>
      <c r="G47" s="133" t="s">
        <v>40</v>
      </c>
      <c r="H47" s="104"/>
      <c r="I47" s="104"/>
      <c r="J47" s="104"/>
      <c r="K47" s="104"/>
      <c r="L47" s="104"/>
      <c r="M47" s="104"/>
      <c r="N47" s="104"/>
      <c r="O47" s="104"/>
      <c r="P47" s="104"/>
      <c r="Q47" s="157"/>
      <c r="R47" s="6"/>
    </row>
    <row r="48" spans="2:18" ht="30" customHeight="1">
      <c r="B48" s="5"/>
      <c r="C48" s="90"/>
      <c r="D48" s="122"/>
      <c r="E48" s="140"/>
      <c r="F48" s="141"/>
      <c r="G48" s="134" t="s">
        <v>116</v>
      </c>
      <c r="H48" s="197"/>
      <c r="I48" s="197"/>
      <c r="J48" s="197"/>
      <c r="K48" s="197"/>
      <c r="L48" s="197"/>
      <c r="M48" s="197"/>
      <c r="N48" s="197"/>
      <c r="O48" s="197"/>
      <c r="P48" s="197"/>
      <c r="Q48" s="198"/>
      <c r="R48" s="6"/>
    </row>
    <row r="49" spans="2:18" ht="48" customHeight="1">
      <c r="B49" s="5"/>
      <c r="C49" s="90"/>
      <c r="D49" s="122"/>
      <c r="E49" s="140"/>
      <c r="F49" s="141"/>
      <c r="G49" s="127" t="s">
        <v>41</v>
      </c>
      <c r="H49" s="128"/>
      <c r="I49" s="128"/>
      <c r="J49" s="128"/>
      <c r="K49" s="128"/>
      <c r="L49" s="128"/>
      <c r="M49" s="128"/>
      <c r="N49" s="128"/>
      <c r="O49" s="128"/>
      <c r="P49" s="128"/>
      <c r="Q49" s="129"/>
      <c r="R49" s="6"/>
    </row>
    <row r="50" spans="2:18" ht="35.1" customHeight="1">
      <c r="B50" s="5"/>
      <c r="C50" s="90"/>
      <c r="D50" s="122"/>
      <c r="E50" s="80"/>
      <c r="F50" s="81"/>
      <c r="G50" s="178" t="s">
        <v>28</v>
      </c>
      <c r="H50" s="173"/>
      <c r="I50" s="173"/>
      <c r="J50" s="173"/>
      <c r="K50" s="173"/>
      <c r="L50" s="173"/>
      <c r="M50" s="173"/>
      <c r="N50" s="173"/>
      <c r="O50" s="173"/>
      <c r="P50" s="173"/>
      <c r="Q50" s="174"/>
      <c r="R50" s="6"/>
    </row>
    <row r="51" spans="2:18" ht="33.75" customHeight="1">
      <c r="B51" s="5"/>
      <c r="C51" s="90"/>
      <c r="D51" s="122"/>
      <c r="E51" s="76" t="s">
        <v>29</v>
      </c>
      <c r="F51" s="76"/>
      <c r="G51" s="66">
        <v>0.6</v>
      </c>
      <c r="H51" s="67"/>
      <c r="I51" s="66">
        <v>0.55000000000000004</v>
      </c>
      <c r="J51" s="67"/>
      <c r="K51" s="68">
        <v>0.5</v>
      </c>
      <c r="L51" s="69"/>
      <c r="M51" s="68">
        <v>0.45</v>
      </c>
      <c r="N51" s="69"/>
      <c r="O51" s="70">
        <v>0.4</v>
      </c>
      <c r="P51" s="71"/>
      <c r="Q51" s="72"/>
      <c r="R51" s="6"/>
    </row>
    <row r="52" spans="2:18" ht="123" customHeight="1">
      <c r="B52" s="5"/>
      <c r="C52" s="90"/>
      <c r="D52" s="147"/>
      <c r="E52" s="99" t="s">
        <v>30</v>
      </c>
      <c r="F52" s="100"/>
      <c r="G52" s="163" t="s">
        <v>103</v>
      </c>
      <c r="H52" s="164"/>
      <c r="I52" s="164"/>
      <c r="J52" s="164"/>
      <c r="K52" s="164"/>
      <c r="L52" s="164"/>
      <c r="M52" s="164"/>
      <c r="N52" s="164"/>
      <c r="O52" s="164"/>
      <c r="P52" s="164"/>
      <c r="Q52" s="165"/>
      <c r="R52" s="6"/>
    </row>
    <row r="53" spans="2:18" ht="46.5" customHeight="1">
      <c r="B53" s="5"/>
      <c r="C53" s="90"/>
      <c r="D53" s="73" t="s">
        <v>117</v>
      </c>
      <c r="E53" s="76" t="s">
        <v>17</v>
      </c>
      <c r="F53" s="76"/>
      <c r="G53" s="77" t="s">
        <v>42</v>
      </c>
      <c r="H53" s="78"/>
      <c r="I53" s="78"/>
      <c r="J53" s="78"/>
      <c r="K53" s="78"/>
      <c r="L53" s="78"/>
      <c r="M53" s="78"/>
      <c r="N53" s="78"/>
      <c r="O53" s="78"/>
      <c r="P53" s="78"/>
      <c r="Q53" s="79"/>
      <c r="R53" s="6"/>
    </row>
    <row r="54" spans="2:18" ht="90" customHeight="1">
      <c r="B54" s="5"/>
      <c r="C54" s="90"/>
      <c r="D54" s="74"/>
      <c r="E54" s="152" t="s">
        <v>19</v>
      </c>
      <c r="F54" s="153"/>
      <c r="G54" s="196" t="s">
        <v>110</v>
      </c>
      <c r="H54" s="97"/>
      <c r="I54" s="97"/>
      <c r="J54" s="97"/>
      <c r="K54" s="97"/>
      <c r="L54" s="97"/>
      <c r="M54" s="97"/>
      <c r="N54" s="97"/>
      <c r="O54" s="97"/>
      <c r="P54" s="97"/>
      <c r="Q54" s="98"/>
      <c r="R54" s="6"/>
    </row>
    <row r="55" spans="2:18" ht="76.5" customHeight="1">
      <c r="B55" s="5"/>
      <c r="C55" s="90"/>
      <c r="D55" s="74"/>
      <c r="E55" s="154"/>
      <c r="F55" s="155"/>
      <c r="G55" s="172" t="s">
        <v>115</v>
      </c>
      <c r="H55" s="173"/>
      <c r="I55" s="173"/>
      <c r="J55" s="173"/>
      <c r="K55" s="173"/>
      <c r="L55" s="173"/>
      <c r="M55" s="173"/>
      <c r="N55" s="173"/>
      <c r="O55" s="173"/>
      <c r="P55" s="173"/>
      <c r="Q55" s="174"/>
      <c r="R55" s="6"/>
    </row>
    <row r="56" spans="2:18" ht="78" customHeight="1">
      <c r="B56" s="5"/>
      <c r="C56" s="90"/>
      <c r="D56" s="74"/>
      <c r="E56" s="154"/>
      <c r="F56" s="155"/>
      <c r="G56" s="148" t="s">
        <v>135</v>
      </c>
      <c r="H56" s="161"/>
      <c r="I56" s="161"/>
      <c r="J56" s="161"/>
      <c r="K56" s="161"/>
      <c r="L56" s="161"/>
      <c r="M56" s="161"/>
      <c r="N56" s="161"/>
      <c r="O56" s="161"/>
      <c r="P56" s="161"/>
      <c r="Q56" s="162"/>
      <c r="R56" s="6"/>
    </row>
    <row r="57" spans="2:18" ht="33.75" customHeight="1">
      <c r="B57" s="5"/>
      <c r="C57" s="90"/>
      <c r="D57" s="74"/>
      <c r="E57" s="154"/>
      <c r="F57" s="155"/>
      <c r="G57" s="151" t="s">
        <v>43</v>
      </c>
      <c r="H57" s="128"/>
      <c r="I57" s="128"/>
      <c r="J57" s="128"/>
      <c r="K57" s="128"/>
      <c r="L57" s="128"/>
      <c r="M57" s="128"/>
      <c r="N57" s="128"/>
      <c r="O57" s="128"/>
      <c r="P57" s="128"/>
      <c r="Q57" s="129"/>
      <c r="R57" s="6"/>
    </row>
    <row r="58" spans="2:18" ht="30" customHeight="1">
      <c r="B58" s="5"/>
      <c r="C58" s="90"/>
      <c r="D58" s="74"/>
      <c r="E58" s="154"/>
      <c r="F58" s="155"/>
      <c r="G58" s="151" t="s">
        <v>44</v>
      </c>
      <c r="H58" s="128"/>
      <c r="I58" s="128"/>
      <c r="J58" s="128"/>
      <c r="K58" s="128"/>
      <c r="L58" s="128"/>
      <c r="M58" s="128"/>
      <c r="N58" s="128"/>
      <c r="O58" s="128"/>
      <c r="P58" s="128"/>
      <c r="Q58" s="129"/>
      <c r="R58" s="6"/>
    </row>
    <row r="59" spans="2:18" ht="30.75" customHeight="1">
      <c r="B59" s="5"/>
      <c r="C59" s="90"/>
      <c r="D59" s="74"/>
      <c r="E59" s="154"/>
      <c r="F59" s="155"/>
      <c r="G59" s="151" t="s">
        <v>45</v>
      </c>
      <c r="H59" s="128"/>
      <c r="I59" s="128"/>
      <c r="J59" s="128"/>
      <c r="K59" s="128"/>
      <c r="L59" s="128"/>
      <c r="M59" s="128"/>
      <c r="N59" s="128"/>
      <c r="O59" s="128"/>
      <c r="P59" s="128"/>
      <c r="Q59" s="129"/>
      <c r="R59" s="6"/>
    </row>
    <row r="60" spans="2:18" ht="43.5" customHeight="1">
      <c r="B60" s="5"/>
      <c r="C60" s="90"/>
      <c r="D60" s="74"/>
      <c r="E60" s="154"/>
      <c r="F60" s="155"/>
      <c r="G60" s="127" t="s">
        <v>27</v>
      </c>
      <c r="H60" s="199"/>
      <c r="I60" s="199"/>
      <c r="J60" s="199"/>
      <c r="K60" s="199"/>
      <c r="L60" s="199"/>
      <c r="M60" s="199"/>
      <c r="N60" s="199"/>
      <c r="O60" s="199"/>
      <c r="P60" s="199"/>
      <c r="Q60" s="129"/>
      <c r="R60" s="6"/>
    </row>
    <row r="61" spans="2:18" ht="29.25" customHeight="1">
      <c r="B61" s="5"/>
      <c r="C61" s="90"/>
      <c r="D61" s="74"/>
      <c r="E61" s="105"/>
      <c r="F61" s="106"/>
      <c r="G61" s="172" t="s">
        <v>136</v>
      </c>
      <c r="H61" s="173"/>
      <c r="I61" s="173"/>
      <c r="J61" s="173"/>
      <c r="K61" s="173"/>
      <c r="L61" s="173"/>
      <c r="M61" s="173"/>
      <c r="N61" s="173"/>
      <c r="O61" s="173"/>
      <c r="P61" s="173"/>
      <c r="Q61" s="174"/>
      <c r="R61" s="6"/>
    </row>
    <row r="62" spans="2:18" ht="52.5" customHeight="1">
      <c r="B62" s="5"/>
      <c r="C62" s="90"/>
      <c r="D62" s="74"/>
      <c r="E62" s="166" t="s">
        <v>29</v>
      </c>
      <c r="F62" s="166"/>
      <c r="G62" s="167">
        <v>0.7</v>
      </c>
      <c r="H62" s="168"/>
      <c r="I62" s="168"/>
      <c r="J62" s="168"/>
      <c r="K62" s="169">
        <v>0.5</v>
      </c>
      <c r="L62" s="170"/>
      <c r="M62" s="170"/>
      <c r="N62" s="170"/>
      <c r="O62" s="170"/>
      <c r="P62" s="170"/>
      <c r="Q62" s="171"/>
      <c r="R62" s="6"/>
    </row>
    <row r="63" spans="2:18" ht="109.5" customHeight="1" thickBot="1">
      <c r="B63" s="5"/>
      <c r="C63" s="91"/>
      <c r="D63" s="75"/>
      <c r="E63" s="99" t="s">
        <v>30</v>
      </c>
      <c r="F63" s="100"/>
      <c r="G63" s="82" t="s">
        <v>104</v>
      </c>
      <c r="H63" s="83"/>
      <c r="I63" s="83"/>
      <c r="J63" s="83"/>
      <c r="K63" s="83"/>
      <c r="L63" s="83"/>
      <c r="M63" s="83"/>
      <c r="N63" s="83"/>
      <c r="O63" s="83"/>
      <c r="P63" s="83"/>
      <c r="Q63" s="84"/>
      <c r="R63" s="6"/>
    </row>
    <row r="64" spans="2:18" ht="23.25" customHeight="1">
      <c r="B64" s="5"/>
      <c r="C64" s="93" t="s">
        <v>46</v>
      </c>
      <c r="D64" s="94"/>
      <c r="E64" s="94"/>
      <c r="F64" s="94"/>
      <c r="G64" s="94"/>
      <c r="H64" s="94"/>
      <c r="I64" s="94"/>
      <c r="J64" s="94"/>
      <c r="K64" s="94"/>
      <c r="L64" s="94"/>
      <c r="M64" s="94"/>
      <c r="N64" s="94"/>
      <c r="O64" s="94"/>
      <c r="P64" s="94"/>
      <c r="Q64" s="95"/>
      <c r="R64" s="6"/>
    </row>
    <row r="65" spans="2:18" ht="29.25" customHeight="1">
      <c r="B65" s="5"/>
      <c r="C65" s="112" t="s">
        <v>6</v>
      </c>
      <c r="D65" s="113"/>
      <c r="E65" s="113"/>
      <c r="F65" s="113"/>
      <c r="G65" s="114" t="str">
        <f>$G$12</f>
        <v>&lt; 100 SMMLV</v>
      </c>
      <c r="H65" s="114"/>
      <c r="I65" s="114" t="str">
        <f>$I$12</f>
        <v>Entre 100 y 1.000 SMMLV</v>
      </c>
      <c r="J65" s="114"/>
      <c r="K65" s="114" t="str">
        <f>$K$12</f>
        <v>Entre 1.001 y 13.000 SMMLV</v>
      </c>
      <c r="L65" s="114"/>
      <c r="M65" s="114" t="str">
        <f>$M$12</f>
        <v>Entre 13.001 y 20.000 SMMLV</v>
      </c>
      <c r="N65" s="114"/>
      <c r="O65" s="115" t="str">
        <f>$O$12</f>
        <v>&gt; 20.001 SMMLV</v>
      </c>
      <c r="P65" s="116"/>
      <c r="Q65" s="117"/>
      <c r="R65" s="6"/>
    </row>
    <row r="66" spans="2:18" ht="30">
      <c r="B66" s="5"/>
      <c r="C66" s="1" t="s">
        <v>12</v>
      </c>
      <c r="D66" s="22" t="s">
        <v>13</v>
      </c>
      <c r="E66" s="85" t="s">
        <v>14</v>
      </c>
      <c r="F66" s="85"/>
      <c r="G66" s="86"/>
      <c r="H66" s="87"/>
      <c r="I66" s="87"/>
      <c r="J66" s="87"/>
      <c r="K66" s="87"/>
      <c r="L66" s="87"/>
      <c r="M66" s="87"/>
      <c r="N66" s="87"/>
      <c r="O66" s="87"/>
      <c r="P66" s="87"/>
      <c r="Q66" s="88"/>
      <c r="R66" s="6"/>
    </row>
    <row r="67" spans="2:18" ht="38.25" customHeight="1">
      <c r="B67" s="5"/>
      <c r="C67" s="207" t="s">
        <v>15</v>
      </c>
      <c r="D67" s="73" t="s">
        <v>118</v>
      </c>
      <c r="E67" s="76" t="s">
        <v>17</v>
      </c>
      <c r="F67" s="76"/>
      <c r="G67" s="77" t="s">
        <v>119</v>
      </c>
      <c r="H67" s="78"/>
      <c r="I67" s="78"/>
      <c r="J67" s="78"/>
      <c r="K67" s="78"/>
      <c r="L67" s="78"/>
      <c r="M67" s="78"/>
      <c r="N67" s="78"/>
      <c r="O67" s="78"/>
      <c r="P67" s="78"/>
      <c r="Q67" s="79"/>
      <c r="R67" s="6"/>
    </row>
    <row r="68" spans="2:18" ht="54.75" customHeight="1">
      <c r="B68" s="5"/>
      <c r="C68" s="208"/>
      <c r="D68" s="122"/>
      <c r="E68" s="41" t="s">
        <v>19</v>
      </c>
      <c r="F68" s="42"/>
      <c r="G68" s="96" t="s">
        <v>111</v>
      </c>
      <c r="H68" s="97"/>
      <c r="I68" s="97"/>
      <c r="J68" s="97"/>
      <c r="K68" s="97"/>
      <c r="L68" s="97"/>
      <c r="M68" s="97"/>
      <c r="N68" s="97"/>
      <c r="O68" s="97"/>
      <c r="P68" s="97"/>
      <c r="Q68" s="98"/>
      <c r="R68" s="6"/>
    </row>
    <row r="69" spans="2:18" ht="108.6" customHeight="1">
      <c r="B69" s="5"/>
      <c r="C69" s="208"/>
      <c r="D69" s="122"/>
      <c r="E69" s="80"/>
      <c r="F69" s="81"/>
      <c r="G69" s="200" t="s">
        <v>120</v>
      </c>
      <c r="H69" s="201"/>
      <c r="I69" s="201"/>
      <c r="J69" s="201"/>
      <c r="K69" s="201"/>
      <c r="L69" s="201"/>
      <c r="M69" s="201"/>
      <c r="N69" s="201"/>
      <c r="O69" s="201"/>
      <c r="P69" s="201"/>
      <c r="Q69" s="202"/>
      <c r="R69" s="6"/>
    </row>
    <row r="70" spans="2:18" ht="31.5" customHeight="1">
      <c r="B70" s="5"/>
      <c r="C70" s="208"/>
      <c r="D70" s="122"/>
      <c r="E70" s="76" t="s">
        <v>29</v>
      </c>
      <c r="F70" s="76"/>
      <c r="G70" s="66">
        <v>0.6</v>
      </c>
      <c r="H70" s="67"/>
      <c r="I70" s="66">
        <v>0.55000000000000004</v>
      </c>
      <c r="J70" s="67"/>
      <c r="K70" s="68">
        <v>0.5</v>
      </c>
      <c r="L70" s="69"/>
      <c r="M70" s="68">
        <v>0.45</v>
      </c>
      <c r="N70" s="69"/>
      <c r="O70" s="70">
        <v>0.4</v>
      </c>
      <c r="P70" s="71"/>
      <c r="Q70" s="72"/>
      <c r="R70" s="6"/>
    </row>
    <row r="71" spans="2:18" ht="105" customHeight="1">
      <c r="B71" s="5"/>
      <c r="C71" s="208"/>
      <c r="D71" s="147"/>
      <c r="E71" s="99" t="s">
        <v>30</v>
      </c>
      <c r="F71" s="100"/>
      <c r="G71" s="82" t="s">
        <v>105</v>
      </c>
      <c r="H71" s="83"/>
      <c r="I71" s="83"/>
      <c r="J71" s="83"/>
      <c r="K71" s="83"/>
      <c r="L71" s="83"/>
      <c r="M71" s="83"/>
      <c r="N71" s="83"/>
      <c r="O71" s="83"/>
      <c r="P71" s="83"/>
      <c r="Q71" s="84"/>
      <c r="R71" s="6"/>
    </row>
    <row r="72" spans="2:18" ht="34.5" customHeight="1">
      <c r="B72" s="5"/>
      <c r="C72" s="208"/>
      <c r="D72" s="121" t="s">
        <v>47</v>
      </c>
      <c r="E72" s="76" t="s">
        <v>17</v>
      </c>
      <c r="F72" s="76"/>
      <c r="G72" s="77" t="s">
        <v>121</v>
      </c>
      <c r="H72" s="78"/>
      <c r="I72" s="78"/>
      <c r="J72" s="78"/>
      <c r="K72" s="78"/>
      <c r="L72" s="78"/>
      <c r="M72" s="78"/>
      <c r="N72" s="78"/>
      <c r="O72" s="78"/>
      <c r="P72" s="78"/>
      <c r="Q72" s="79"/>
      <c r="R72" s="6"/>
    </row>
    <row r="73" spans="2:18" ht="49.5" customHeight="1">
      <c r="B73" s="5"/>
      <c r="C73" s="208"/>
      <c r="D73" s="122"/>
      <c r="E73" s="41" t="s">
        <v>19</v>
      </c>
      <c r="F73" s="42"/>
      <c r="G73" s="96" t="s">
        <v>112</v>
      </c>
      <c r="H73" s="97"/>
      <c r="I73" s="97"/>
      <c r="J73" s="97"/>
      <c r="K73" s="97"/>
      <c r="L73" s="97"/>
      <c r="M73" s="97"/>
      <c r="N73" s="97"/>
      <c r="O73" s="97"/>
      <c r="P73" s="97"/>
      <c r="Q73" s="98"/>
      <c r="R73" s="6"/>
    </row>
    <row r="74" spans="2:18" ht="63.75" customHeight="1">
      <c r="B74" s="5"/>
      <c r="C74" s="208"/>
      <c r="D74" s="122"/>
      <c r="E74" s="80"/>
      <c r="F74" s="81"/>
      <c r="G74" s="158" t="s">
        <v>122</v>
      </c>
      <c r="H74" s="56"/>
      <c r="I74" s="56"/>
      <c r="J74" s="56"/>
      <c r="K74" s="56"/>
      <c r="L74" s="56"/>
      <c r="M74" s="56"/>
      <c r="N74" s="56"/>
      <c r="O74" s="56"/>
      <c r="P74" s="56"/>
      <c r="Q74" s="57"/>
      <c r="R74" s="6"/>
    </row>
    <row r="75" spans="2:18" ht="39.75" customHeight="1">
      <c r="B75" s="5"/>
      <c r="C75" s="208"/>
      <c r="D75" s="122"/>
      <c r="E75" s="76" t="s">
        <v>29</v>
      </c>
      <c r="F75" s="76"/>
      <c r="G75" s="66">
        <v>0.6</v>
      </c>
      <c r="H75" s="67"/>
      <c r="I75" s="66">
        <v>0.55000000000000004</v>
      </c>
      <c r="J75" s="67"/>
      <c r="K75" s="68">
        <v>0.5</v>
      </c>
      <c r="L75" s="69"/>
      <c r="M75" s="68">
        <v>0.45</v>
      </c>
      <c r="N75" s="69"/>
      <c r="O75" s="70">
        <v>0.4</v>
      </c>
      <c r="P75" s="71"/>
      <c r="Q75" s="72"/>
      <c r="R75" s="6"/>
    </row>
    <row r="76" spans="2:18" ht="96" customHeight="1">
      <c r="B76" s="5"/>
      <c r="C76" s="208"/>
      <c r="D76" s="147"/>
      <c r="E76" s="99" t="s">
        <v>30</v>
      </c>
      <c r="F76" s="100"/>
      <c r="G76" s="82" t="s">
        <v>105</v>
      </c>
      <c r="H76" s="83"/>
      <c r="I76" s="83"/>
      <c r="J76" s="83"/>
      <c r="K76" s="83"/>
      <c r="L76" s="83"/>
      <c r="M76" s="83"/>
      <c r="N76" s="83"/>
      <c r="O76" s="83"/>
      <c r="P76" s="83"/>
      <c r="Q76" s="84"/>
      <c r="R76" s="6"/>
    </row>
    <row r="77" spans="2:18" ht="78" customHeight="1">
      <c r="B77" s="5"/>
      <c r="C77" s="208"/>
      <c r="D77" s="73" t="s">
        <v>123</v>
      </c>
      <c r="E77" s="142" t="s">
        <v>17</v>
      </c>
      <c r="F77" s="142"/>
      <c r="G77" s="77" t="s">
        <v>48</v>
      </c>
      <c r="H77" s="78"/>
      <c r="I77" s="78"/>
      <c r="J77" s="78"/>
      <c r="K77" s="78"/>
      <c r="L77" s="78"/>
      <c r="M77" s="78"/>
      <c r="N77" s="78"/>
      <c r="O77" s="78"/>
      <c r="P77" s="78"/>
      <c r="Q77" s="79"/>
      <c r="R77" s="6"/>
    </row>
    <row r="78" spans="2:18" ht="94.5" customHeight="1" thickBot="1">
      <c r="B78" s="5"/>
      <c r="C78" s="208"/>
      <c r="D78" s="74"/>
      <c r="E78" s="86" t="s">
        <v>19</v>
      </c>
      <c r="F78" s="143"/>
      <c r="G78" s="144" t="s">
        <v>49</v>
      </c>
      <c r="H78" s="145"/>
      <c r="I78" s="145"/>
      <c r="J78" s="145"/>
      <c r="K78" s="145"/>
      <c r="L78" s="145"/>
      <c r="M78" s="145"/>
      <c r="N78" s="145"/>
      <c r="O78" s="145"/>
      <c r="P78" s="145"/>
      <c r="Q78" s="146"/>
      <c r="R78" s="6"/>
    </row>
    <row r="79" spans="2:18" ht="36.75" customHeight="1">
      <c r="B79" s="5"/>
      <c r="C79" s="93" t="s">
        <v>50</v>
      </c>
      <c r="D79" s="94"/>
      <c r="E79" s="94"/>
      <c r="F79" s="94"/>
      <c r="G79" s="94"/>
      <c r="H79" s="94"/>
      <c r="I79" s="94"/>
      <c r="J79" s="94"/>
      <c r="K79" s="94"/>
      <c r="L79" s="94"/>
      <c r="M79" s="94"/>
      <c r="N79" s="94"/>
      <c r="O79" s="94"/>
      <c r="P79" s="94"/>
      <c r="Q79" s="95"/>
      <c r="R79" s="6"/>
    </row>
    <row r="80" spans="2:18" ht="38.25" customHeight="1">
      <c r="B80" s="5"/>
      <c r="C80" s="112" t="s">
        <v>6</v>
      </c>
      <c r="D80" s="113"/>
      <c r="E80" s="113"/>
      <c r="F80" s="113"/>
      <c r="G80" s="114" t="str">
        <f>$G$12</f>
        <v>&lt; 100 SMMLV</v>
      </c>
      <c r="H80" s="114"/>
      <c r="I80" s="114" t="str">
        <f>$I$12</f>
        <v>Entre 100 y 1.000 SMMLV</v>
      </c>
      <c r="J80" s="114"/>
      <c r="K80" s="114" t="str">
        <f>$K$12</f>
        <v>Entre 1.001 y 13.000 SMMLV</v>
      </c>
      <c r="L80" s="114"/>
      <c r="M80" s="114" t="str">
        <f>$M$12</f>
        <v>Entre 13.001 y 20.000 SMMLV</v>
      </c>
      <c r="N80" s="114"/>
      <c r="O80" s="115" t="str">
        <f>$O$12</f>
        <v>&gt; 20.001 SMMLV</v>
      </c>
      <c r="P80" s="116"/>
      <c r="Q80" s="117"/>
      <c r="R80" s="6"/>
    </row>
    <row r="81" spans="2:18" ht="30">
      <c r="B81" s="5"/>
      <c r="C81" s="1" t="s">
        <v>12</v>
      </c>
      <c r="D81" s="22" t="s">
        <v>13</v>
      </c>
      <c r="E81" s="85" t="s">
        <v>14</v>
      </c>
      <c r="F81" s="85"/>
      <c r="G81" s="86"/>
      <c r="H81" s="87"/>
      <c r="I81" s="87"/>
      <c r="J81" s="87"/>
      <c r="K81" s="87"/>
      <c r="L81" s="87"/>
      <c r="M81" s="87"/>
      <c r="N81" s="87"/>
      <c r="O81" s="87"/>
      <c r="P81" s="87"/>
      <c r="Q81" s="88"/>
      <c r="R81" s="6"/>
    </row>
    <row r="82" spans="2:18" ht="33.75" customHeight="1">
      <c r="B82" s="5"/>
      <c r="C82" s="124" t="s">
        <v>15</v>
      </c>
      <c r="D82" s="121" t="s">
        <v>51</v>
      </c>
      <c r="E82" s="76" t="s">
        <v>17</v>
      </c>
      <c r="F82" s="76"/>
      <c r="G82" s="77" t="s">
        <v>52</v>
      </c>
      <c r="H82" s="78"/>
      <c r="I82" s="78"/>
      <c r="J82" s="78"/>
      <c r="K82" s="78"/>
      <c r="L82" s="78"/>
      <c r="M82" s="78"/>
      <c r="N82" s="78"/>
      <c r="O82" s="78"/>
      <c r="P82" s="78"/>
      <c r="Q82" s="79"/>
      <c r="R82" s="6"/>
    </row>
    <row r="83" spans="2:18" ht="84" customHeight="1">
      <c r="B83" s="5"/>
      <c r="C83" s="125"/>
      <c r="D83" s="122"/>
      <c r="E83" s="152" t="s">
        <v>19</v>
      </c>
      <c r="F83" s="153"/>
      <c r="G83" s="196" t="s">
        <v>109</v>
      </c>
      <c r="H83" s="97"/>
      <c r="I83" s="97"/>
      <c r="J83" s="97"/>
      <c r="K83" s="97"/>
      <c r="L83" s="97"/>
      <c r="M83" s="97"/>
      <c r="N83" s="97"/>
      <c r="O83" s="97"/>
      <c r="P83" s="97"/>
      <c r="Q83" s="98"/>
      <c r="R83" s="6"/>
    </row>
    <row r="84" spans="2:18" ht="51.6" customHeight="1">
      <c r="B84" s="5"/>
      <c r="C84" s="125"/>
      <c r="D84" s="122"/>
      <c r="E84" s="154"/>
      <c r="F84" s="155"/>
      <c r="G84" s="96" t="s">
        <v>124</v>
      </c>
      <c r="H84" s="156"/>
      <c r="I84" s="156"/>
      <c r="J84" s="156"/>
      <c r="K84" s="156"/>
      <c r="L84" s="156"/>
      <c r="M84" s="156"/>
      <c r="N84" s="156"/>
      <c r="O84" s="156"/>
      <c r="P84" s="156"/>
      <c r="Q84" s="157"/>
      <c r="R84" s="6"/>
    </row>
    <row r="85" spans="2:18" ht="77.25" customHeight="1">
      <c r="B85" s="5"/>
      <c r="C85" s="125"/>
      <c r="D85" s="122"/>
      <c r="E85" s="154"/>
      <c r="F85" s="155"/>
      <c r="G85" s="148" t="s">
        <v>133</v>
      </c>
      <c r="H85" s="149"/>
      <c r="I85" s="149"/>
      <c r="J85" s="149"/>
      <c r="K85" s="149"/>
      <c r="L85" s="149"/>
      <c r="M85" s="149"/>
      <c r="N85" s="149"/>
      <c r="O85" s="149"/>
      <c r="P85" s="149"/>
      <c r="Q85" s="150"/>
      <c r="R85" s="6"/>
    </row>
    <row r="86" spans="2:18" ht="37.5" customHeight="1">
      <c r="B86" s="5"/>
      <c r="C86" s="125"/>
      <c r="D86" s="122"/>
      <c r="E86" s="154"/>
      <c r="F86" s="155"/>
      <c r="G86" s="127" t="s">
        <v>53</v>
      </c>
      <c r="H86" s="128"/>
      <c r="I86" s="128"/>
      <c r="J86" s="128"/>
      <c r="K86" s="128"/>
      <c r="L86" s="128"/>
      <c r="M86" s="128"/>
      <c r="N86" s="128"/>
      <c r="O86" s="128"/>
      <c r="P86" s="128"/>
      <c r="Q86" s="129"/>
      <c r="R86" s="6"/>
    </row>
    <row r="87" spans="2:18" ht="38.25" customHeight="1">
      <c r="B87" s="5"/>
      <c r="C87" s="125"/>
      <c r="D87" s="122"/>
      <c r="E87" s="154"/>
      <c r="F87" s="155"/>
      <c r="G87" s="127" t="s">
        <v>54</v>
      </c>
      <c r="H87" s="128"/>
      <c r="I87" s="128"/>
      <c r="J87" s="128"/>
      <c r="K87" s="128"/>
      <c r="L87" s="128"/>
      <c r="M87" s="128"/>
      <c r="N87" s="128"/>
      <c r="O87" s="128"/>
      <c r="P87" s="128"/>
      <c r="Q87" s="129"/>
      <c r="R87" s="6"/>
    </row>
    <row r="88" spans="2:18" ht="29.25" customHeight="1">
      <c r="B88" s="5"/>
      <c r="C88" s="125"/>
      <c r="D88" s="122"/>
      <c r="E88" s="154"/>
      <c r="F88" s="155"/>
      <c r="G88" s="127" t="s">
        <v>55</v>
      </c>
      <c r="H88" s="128"/>
      <c r="I88" s="128"/>
      <c r="J88" s="128"/>
      <c r="K88" s="128"/>
      <c r="L88" s="128"/>
      <c r="M88" s="128"/>
      <c r="N88" s="128"/>
      <c r="O88" s="128"/>
      <c r="P88" s="128"/>
      <c r="Q88" s="129"/>
      <c r="R88" s="6"/>
    </row>
    <row r="89" spans="2:18" ht="33.75" customHeight="1">
      <c r="B89" s="5"/>
      <c r="C89" s="125"/>
      <c r="D89" s="122"/>
      <c r="E89" s="154"/>
      <c r="F89" s="155"/>
      <c r="G89" s="151" t="s">
        <v>56</v>
      </c>
      <c r="H89" s="128"/>
      <c r="I89" s="128"/>
      <c r="J89" s="128"/>
      <c r="K89" s="128"/>
      <c r="L89" s="128"/>
      <c r="M89" s="128"/>
      <c r="N89" s="128"/>
      <c r="O89" s="128"/>
      <c r="P89" s="128"/>
      <c r="Q89" s="129"/>
      <c r="R89" s="6"/>
    </row>
    <row r="90" spans="2:18" ht="39" customHeight="1">
      <c r="B90" s="5"/>
      <c r="C90" s="125"/>
      <c r="D90" s="122"/>
      <c r="E90" s="105"/>
      <c r="F90" s="106"/>
      <c r="G90" s="151" t="s">
        <v>57</v>
      </c>
      <c r="H90" s="128"/>
      <c r="I90" s="128"/>
      <c r="J90" s="128"/>
      <c r="K90" s="128"/>
      <c r="L90" s="128"/>
      <c r="M90" s="128"/>
      <c r="N90" s="128"/>
      <c r="O90" s="128"/>
      <c r="P90" s="128"/>
      <c r="Q90" s="129"/>
      <c r="R90" s="6"/>
    </row>
    <row r="91" spans="2:18" ht="33.75" customHeight="1">
      <c r="B91" s="5"/>
      <c r="C91" s="125"/>
      <c r="D91" s="122"/>
      <c r="E91" s="76" t="s">
        <v>29</v>
      </c>
      <c r="F91" s="76"/>
      <c r="G91" s="66">
        <v>0.6</v>
      </c>
      <c r="H91" s="67"/>
      <c r="I91" s="66">
        <v>0.55000000000000004</v>
      </c>
      <c r="J91" s="67"/>
      <c r="K91" s="68">
        <v>0.5</v>
      </c>
      <c r="L91" s="69"/>
      <c r="M91" s="68">
        <v>0.45</v>
      </c>
      <c r="N91" s="69"/>
      <c r="O91" s="70">
        <v>0.4</v>
      </c>
      <c r="P91" s="71"/>
      <c r="Q91" s="72"/>
      <c r="R91" s="6"/>
    </row>
    <row r="92" spans="2:18" ht="99" customHeight="1">
      <c r="B92" s="5"/>
      <c r="C92" s="125"/>
      <c r="D92" s="147"/>
      <c r="E92" s="99" t="s">
        <v>30</v>
      </c>
      <c r="F92" s="100"/>
      <c r="G92" s="82" t="s">
        <v>106</v>
      </c>
      <c r="H92" s="83"/>
      <c r="I92" s="83"/>
      <c r="J92" s="83"/>
      <c r="K92" s="83"/>
      <c r="L92" s="83"/>
      <c r="M92" s="83"/>
      <c r="N92" s="83"/>
      <c r="O92" s="83"/>
      <c r="P92" s="83"/>
      <c r="Q92" s="84"/>
      <c r="R92" s="6"/>
    </row>
    <row r="93" spans="2:18" ht="33.75" customHeight="1">
      <c r="B93" s="5"/>
      <c r="C93" s="125"/>
      <c r="D93" s="121" t="s">
        <v>58</v>
      </c>
      <c r="E93" s="76" t="s">
        <v>17</v>
      </c>
      <c r="F93" s="76"/>
      <c r="G93" s="77" t="s">
        <v>59</v>
      </c>
      <c r="H93" s="78"/>
      <c r="I93" s="78"/>
      <c r="J93" s="78"/>
      <c r="K93" s="78"/>
      <c r="L93" s="78"/>
      <c r="M93" s="78"/>
      <c r="N93" s="78"/>
      <c r="O93" s="78"/>
      <c r="P93" s="78"/>
      <c r="Q93" s="79"/>
      <c r="R93" s="6"/>
    </row>
    <row r="94" spans="2:18" ht="75" customHeight="1">
      <c r="B94" s="5"/>
      <c r="C94" s="125"/>
      <c r="D94" s="122"/>
      <c r="E94" s="41" t="s">
        <v>19</v>
      </c>
      <c r="F94" s="42"/>
      <c r="G94" s="196" t="s">
        <v>109</v>
      </c>
      <c r="H94" s="97"/>
      <c r="I94" s="97"/>
      <c r="J94" s="97"/>
      <c r="K94" s="97"/>
      <c r="L94" s="97"/>
      <c r="M94" s="97"/>
      <c r="N94" s="97"/>
      <c r="O94" s="97"/>
      <c r="P94" s="97"/>
      <c r="Q94" s="98"/>
      <c r="R94" s="6"/>
    </row>
    <row r="95" spans="2:18" ht="47.25" customHeight="1">
      <c r="B95" s="5"/>
      <c r="C95" s="125"/>
      <c r="D95" s="122"/>
      <c r="E95" s="140"/>
      <c r="F95" s="141"/>
      <c r="G95" s="206" t="s">
        <v>125</v>
      </c>
      <c r="H95" s="156"/>
      <c r="I95" s="156"/>
      <c r="J95" s="156"/>
      <c r="K95" s="156"/>
      <c r="L95" s="156"/>
      <c r="M95" s="156"/>
      <c r="N95" s="156"/>
      <c r="O95" s="156"/>
      <c r="P95" s="156"/>
      <c r="Q95" s="157"/>
      <c r="R95" s="6"/>
    </row>
    <row r="96" spans="2:18" ht="83.25" customHeight="1">
      <c r="B96" s="5"/>
      <c r="C96" s="125"/>
      <c r="D96" s="122"/>
      <c r="E96" s="140"/>
      <c r="F96" s="141"/>
      <c r="G96" s="148" t="s">
        <v>137</v>
      </c>
      <c r="H96" s="149"/>
      <c r="I96" s="149"/>
      <c r="J96" s="149"/>
      <c r="K96" s="149"/>
      <c r="L96" s="149"/>
      <c r="M96" s="149"/>
      <c r="N96" s="149"/>
      <c r="O96" s="149"/>
      <c r="P96" s="149"/>
      <c r="Q96" s="150"/>
      <c r="R96" s="6"/>
    </row>
    <row r="97" spans="2:18" ht="30" customHeight="1">
      <c r="B97" s="5"/>
      <c r="C97" s="125"/>
      <c r="D97" s="122"/>
      <c r="E97" s="140"/>
      <c r="F97" s="141"/>
      <c r="G97" s="127" t="s">
        <v>55</v>
      </c>
      <c r="H97" s="128"/>
      <c r="I97" s="128"/>
      <c r="J97" s="128"/>
      <c r="K97" s="128"/>
      <c r="L97" s="128"/>
      <c r="M97" s="128"/>
      <c r="N97" s="128"/>
      <c r="O97" s="128"/>
      <c r="P97" s="128"/>
      <c r="Q97" s="129"/>
      <c r="R97" s="6"/>
    </row>
    <row r="98" spans="2:18" ht="33" customHeight="1">
      <c r="B98" s="5"/>
      <c r="C98" s="125"/>
      <c r="D98" s="122"/>
      <c r="E98" s="140"/>
      <c r="F98" s="141"/>
      <c r="G98" s="127" t="s">
        <v>60</v>
      </c>
      <c r="H98" s="128"/>
      <c r="I98" s="128"/>
      <c r="J98" s="128"/>
      <c r="K98" s="128"/>
      <c r="L98" s="128"/>
      <c r="M98" s="128"/>
      <c r="N98" s="128"/>
      <c r="O98" s="128"/>
      <c r="P98" s="128"/>
      <c r="Q98" s="129"/>
      <c r="R98" s="6"/>
    </row>
    <row r="99" spans="2:18" ht="30.75" customHeight="1">
      <c r="B99" s="5"/>
      <c r="C99" s="125"/>
      <c r="D99" s="122"/>
      <c r="E99" s="140"/>
      <c r="F99" s="141"/>
      <c r="G99" s="127" t="s">
        <v>61</v>
      </c>
      <c r="H99" s="128"/>
      <c r="I99" s="128"/>
      <c r="J99" s="128"/>
      <c r="K99" s="128"/>
      <c r="L99" s="128"/>
      <c r="M99" s="128"/>
      <c r="N99" s="128"/>
      <c r="O99" s="128"/>
      <c r="P99" s="128"/>
      <c r="Q99" s="129"/>
      <c r="R99" s="6"/>
    </row>
    <row r="100" spans="2:18" ht="31.5" customHeight="1">
      <c r="B100" s="5"/>
      <c r="C100" s="125"/>
      <c r="D100" s="122"/>
      <c r="E100" s="140"/>
      <c r="F100" s="141"/>
      <c r="G100" s="151" t="s">
        <v>62</v>
      </c>
      <c r="H100" s="128"/>
      <c r="I100" s="128"/>
      <c r="J100" s="128"/>
      <c r="K100" s="128"/>
      <c r="L100" s="128"/>
      <c r="M100" s="128"/>
      <c r="N100" s="128"/>
      <c r="O100" s="128"/>
      <c r="P100" s="128"/>
      <c r="Q100" s="129"/>
      <c r="R100" s="6"/>
    </row>
    <row r="101" spans="2:18" ht="31.5" customHeight="1">
      <c r="B101" s="5"/>
      <c r="C101" s="125"/>
      <c r="D101" s="122"/>
      <c r="E101" s="140"/>
      <c r="F101" s="141"/>
      <c r="G101" s="151" t="s">
        <v>63</v>
      </c>
      <c r="H101" s="128"/>
      <c r="I101" s="128"/>
      <c r="J101" s="128"/>
      <c r="K101" s="128"/>
      <c r="L101" s="128"/>
      <c r="M101" s="128"/>
      <c r="N101" s="128"/>
      <c r="O101" s="128"/>
      <c r="P101" s="128"/>
      <c r="Q101" s="129"/>
      <c r="R101" s="6"/>
    </row>
    <row r="102" spans="2:18" ht="30.75" customHeight="1">
      <c r="B102" s="5"/>
      <c r="C102" s="125"/>
      <c r="D102" s="122"/>
      <c r="E102" s="140"/>
      <c r="F102" s="141"/>
      <c r="G102" s="133" t="s">
        <v>126</v>
      </c>
      <c r="H102" s="128"/>
      <c r="I102" s="128"/>
      <c r="J102" s="128"/>
      <c r="K102" s="128"/>
      <c r="L102" s="128"/>
      <c r="M102" s="128"/>
      <c r="N102" s="128"/>
      <c r="O102" s="128"/>
      <c r="P102" s="128"/>
      <c r="Q102" s="129"/>
      <c r="R102" s="6"/>
    </row>
    <row r="103" spans="2:18" ht="33.75" customHeight="1">
      <c r="B103" s="5"/>
      <c r="C103" s="125"/>
      <c r="D103" s="122"/>
      <c r="E103" s="140"/>
      <c r="F103" s="141"/>
      <c r="G103" s="127" t="s">
        <v>54</v>
      </c>
      <c r="H103" s="128"/>
      <c r="I103" s="128"/>
      <c r="J103" s="128"/>
      <c r="K103" s="128"/>
      <c r="L103" s="128"/>
      <c r="M103" s="128"/>
      <c r="N103" s="128"/>
      <c r="O103" s="128"/>
      <c r="P103" s="128"/>
      <c r="Q103" s="129"/>
      <c r="R103" s="6"/>
    </row>
    <row r="104" spans="2:18" ht="33.75" customHeight="1">
      <c r="B104" s="5"/>
      <c r="C104" s="125"/>
      <c r="D104" s="122"/>
      <c r="E104" s="140"/>
      <c r="F104" s="141"/>
      <c r="G104" s="127" t="s">
        <v>64</v>
      </c>
      <c r="H104" s="128"/>
      <c r="I104" s="128"/>
      <c r="J104" s="128"/>
      <c r="K104" s="128"/>
      <c r="L104" s="128"/>
      <c r="M104" s="128"/>
      <c r="N104" s="128"/>
      <c r="O104" s="128"/>
      <c r="P104" s="128"/>
      <c r="Q104" s="129"/>
      <c r="R104" s="6"/>
    </row>
    <row r="105" spans="2:18" ht="33.75" customHeight="1">
      <c r="B105" s="5"/>
      <c r="C105" s="125"/>
      <c r="D105" s="122"/>
      <c r="E105" s="140"/>
      <c r="F105" s="141"/>
      <c r="G105" s="127" t="s">
        <v>65</v>
      </c>
      <c r="H105" s="128"/>
      <c r="I105" s="128"/>
      <c r="J105" s="128"/>
      <c r="K105" s="128"/>
      <c r="L105" s="128"/>
      <c r="M105" s="128"/>
      <c r="N105" s="128"/>
      <c r="O105" s="128"/>
      <c r="P105" s="128"/>
      <c r="Q105" s="129"/>
      <c r="R105" s="6"/>
    </row>
    <row r="106" spans="2:18" ht="22.5" customHeight="1">
      <c r="B106" s="5"/>
      <c r="C106" s="125"/>
      <c r="D106" s="122"/>
      <c r="E106" s="140"/>
      <c r="F106" s="141"/>
      <c r="G106" s="137" t="s">
        <v>66</v>
      </c>
      <c r="H106" s="138"/>
      <c r="I106" s="138"/>
      <c r="J106" s="138"/>
      <c r="K106" s="138"/>
      <c r="L106" s="138"/>
      <c r="M106" s="138"/>
      <c r="N106" s="138"/>
      <c r="O106" s="138"/>
      <c r="P106" s="138"/>
      <c r="Q106" s="139"/>
      <c r="R106" s="6"/>
    </row>
    <row r="107" spans="2:18" ht="70.5" customHeight="1">
      <c r="B107" s="5"/>
      <c r="C107" s="125"/>
      <c r="D107" s="122"/>
      <c r="E107" s="140"/>
      <c r="F107" s="141"/>
      <c r="G107" s="134" t="s">
        <v>107</v>
      </c>
      <c r="H107" s="135"/>
      <c r="I107" s="135"/>
      <c r="J107" s="135"/>
      <c r="K107" s="135"/>
      <c r="L107" s="135"/>
      <c r="M107" s="135"/>
      <c r="N107" s="135"/>
      <c r="O107" s="135"/>
      <c r="P107" s="135"/>
      <c r="Q107" s="136"/>
      <c r="R107" s="6"/>
    </row>
    <row r="108" spans="2:18" ht="50.25" customHeight="1">
      <c r="B108" s="5"/>
      <c r="C108" s="125"/>
      <c r="D108" s="122"/>
      <c r="E108" s="140"/>
      <c r="F108" s="141"/>
      <c r="G108" s="127" t="s">
        <v>67</v>
      </c>
      <c r="H108" s="128"/>
      <c r="I108" s="128"/>
      <c r="J108" s="128"/>
      <c r="K108" s="128"/>
      <c r="L108" s="128"/>
      <c r="M108" s="128"/>
      <c r="N108" s="128"/>
      <c r="O108" s="128"/>
      <c r="P108" s="128"/>
      <c r="Q108" s="129"/>
      <c r="R108" s="6"/>
    </row>
    <row r="109" spans="2:18" ht="33.75" customHeight="1">
      <c r="B109" s="5"/>
      <c r="C109" s="125"/>
      <c r="D109" s="122"/>
      <c r="E109" s="76" t="s">
        <v>29</v>
      </c>
      <c r="F109" s="76"/>
      <c r="G109" s="66">
        <v>0.6</v>
      </c>
      <c r="H109" s="67"/>
      <c r="I109" s="66">
        <v>0.55000000000000004</v>
      </c>
      <c r="J109" s="67"/>
      <c r="K109" s="68">
        <v>0.5</v>
      </c>
      <c r="L109" s="69"/>
      <c r="M109" s="68">
        <v>0.45</v>
      </c>
      <c r="N109" s="69"/>
      <c r="O109" s="70">
        <v>0.4</v>
      </c>
      <c r="P109" s="71"/>
      <c r="Q109" s="72"/>
      <c r="R109" s="6"/>
    </row>
    <row r="110" spans="2:18" ht="102.75" customHeight="1">
      <c r="B110" s="5"/>
      <c r="C110" s="125"/>
      <c r="D110" s="147"/>
      <c r="E110" s="99" t="s">
        <v>30</v>
      </c>
      <c r="F110" s="100"/>
      <c r="G110" s="82" t="s">
        <v>106</v>
      </c>
      <c r="H110" s="83"/>
      <c r="I110" s="83"/>
      <c r="J110" s="83"/>
      <c r="K110" s="83"/>
      <c r="L110" s="83"/>
      <c r="M110" s="83"/>
      <c r="N110" s="83"/>
      <c r="O110" s="83"/>
      <c r="P110" s="83"/>
      <c r="Q110" s="84"/>
      <c r="R110" s="6"/>
    </row>
    <row r="111" spans="2:18" ht="39.75" customHeight="1">
      <c r="B111" s="5"/>
      <c r="C111" s="125"/>
      <c r="D111" s="73" t="s">
        <v>127</v>
      </c>
      <c r="E111" s="76" t="s">
        <v>17</v>
      </c>
      <c r="F111" s="76"/>
      <c r="G111" s="77" t="s">
        <v>68</v>
      </c>
      <c r="H111" s="78"/>
      <c r="I111" s="78"/>
      <c r="J111" s="78"/>
      <c r="K111" s="78"/>
      <c r="L111" s="78"/>
      <c r="M111" s="78"/>
      <c r="N111" s="78"/>
      <c r="O111" s="78"/>
      <c r="P111" s="78"/>
      <c r="Q111" s="79"/>
      <c r="R111" s="6"/>
    </row>
    <row r="112" spans="2:18" ht="69.75" customHeight="1">
      <c r="B112" s="5"/>
      <c r="C112" s="125"/>
      <c r="D112" s="122"/>
      <c r="E112" s="152" t="s">
        <v>19</v>
      </c>
      <c r="F112" s="153"/>
      <c r="G112" s="82" t="s">
        <v>109</v>
      </c>
      <c r="H112" s="83"/>
      <c r="I112" s="83"/>
      <c r="J112" s="83"/>
      <c r="K112" s="83"/>
      <c r="L112" s="83"/>
      <c r="M112" s="83"/>
      <c r="N112" s="83"/>
      <c r="O112" s="83"/>
      <c r="P112" s="83"/>
      <c r="Q112" s="84"/>
      <c r="R112" s="6"/>
    </row>
    <row r="113" spans="2:18" ht="64.5" customHeight="1">
      <c r="B113" s="5"/>
      <c r="C113" s="125"/>
      <c r="D113" s="122"/>
      <c r="E113" s="154"/>
      <c r="F113" s="155"/>
      <c r="G113" s="133" t="s">
        <v>69</v>
      </c>
      <c r="H113" s="128"/>
      <c r="I113" s="128"/>
      <c r="J113" s="128"/>
      <c r="K113" s="128"/>
      <c r="L113" s="128"/>
      <c r="M113" s="128"/>
      <c r="N113" s="128"/>
      <c r="O113" s="128"/>
      <c r="P113" s="128"/>
      <c r="Q113" s="129"/>
      <c r="R113" s="6"/>
    </row>
    <row r="114" spans="2:18" ht="78.75" customHeight="1">
      <c r="B114" s="5"/>
      <c r="C114" s="125"/>
      <c r="D114" s="122"/>
      <c r="E114" s="154"/>
      <c r="F114" s="155"/>
      <c r="G114" s="148" t="s">
        <v>133</v>
      </c>
      <c r="H114" s="149"/>
      <c r="I114" s="149"/>
      <c r="J114" s="149"/>
      <c r="K114" s="149"/>
      <c r="L114" s="149"/>
      <c r="M114" s="149"/>
      <c r="N114" s="149"/>
      <c r="O114" s="149"/>
      <c r="P114" s="149"/>
      <c r="Q114" s="150"/>
      <c r="R114" s="6"/>
    </row>
    <row r="115" spans="2:18" ht="30" customHeight="1">
      <c r="B115" s="5"/>
      <c r="C115" s="125"/>
      <c r="D115" s="122"/>
      <c r="E115" s="154"/>
      <c r="F115" s="155"/>
      <c r="G115" s="127" t="s">
        <v>53</v>
      </c>
      <c r="H115" s="128"/>
      <c r="I115" s="128"/>
      <c r="J115" s="128"/>
      <c r="K115" s="128"/>
      <c r="L115" s="128"/>
      <c r="M115" s="128"/>
      <c r="N115" s="128"/>
      <c r="O115" s="128"/>
      <c r="P115" s="128"/>
      <c r="Q115" s="129"/>
      <c r="R115" s="6"/>
    </row>
    <row r="116" spans="2:18" ht="30" customHeight="1">
      <c r="B116" s="5"/>
      <c r="C116" s="125"/>
      <c r="D116" s="122"/>
      <c r="E116" s="154"/>
      <c r="F116" s="155"/>
      <c r="G116" s="133" t="s">
        <v>129</v>
      </c>
      <c r="H116" s="128"/>
      <c r="I116" s="128"/>
      <c r="J116" s="128"/>
      <c r="K116" s="128"/>
      <c r="L116" s="128"/>
      <c r="M116" s="128"/>
      <c r="N116" s="128"/>
      <c r="O116" s="128"/>
      <c r="P116" s="128"/>
      <c r="Q116" s="129"/>
      <c r="R116" s="6"/>
    </row>
    <row r="117" spans="2:18" ht="30" customHeight="1">
      <c r="B117" s="5"/>
      <c r="C117" s="125"/>
      <c r="D117" s="122"/>
      <c r="E117" s="154"/>
      <c r="F117" s="155"/>
      <c r="G117" s="203" t="s">
        <v>70</v>
      </c>
      <c r="H117" s="204"/>
      <c r="I117" s="204"/>
      <c r="J117" s="204"/>
      <c r="K117" s="204"/>
      <c r="L117" s="204"/>
      <c r="M117" s="204"/>
      <c r="N117" s="204"/>
      <c r="O117" s="204"/>
      <c r="P117" s="204"/>
      <c r="Q117" s="205"/>
      <c r="R117" s="6"/>
    </row>
    <row r="118" spans="2:18" ht="30" customHeight="1">
      <c r="B118" s="5"/>
      <c r="C118" s="125"/>
      <c r="D118" s="122"/>
      <c r="E118" s="154"/>
      <c r="F118" s="155"/>
      <c r="G118" s="179" t="s">
        <v>130</v>
      </c>
      <c r="H118" s="128"/>
      <c r="I118" s="128"/>
      <c r="J118" s="128"/>
      <c r="K118" s="128"/>
      <c r="L118" s="128"/>
      <c r="M118" s="128"/>
      <c r="N118" s="128"/>
      <c r="O118" s="128"/>
      <c r="P118" s="128"/>
      <c r="Q118" s="129"/>
      <c r="R118" s="6"/>
    </row>
    <row r="119" spans="2:18" ht="30" customHeight="1">
      <c r="B119" s="5"/>
      <c r="C119" s="125"/>
      <c r="D119" s="122"/>
      <c r="E119" s="105"/>
      <c r="F119" s="106"/>
      <c r="G119" s="179" t="s">
        <v>128</v>
      </c>
      <c r="H119" s="128"/>
      <c r="I119" s="128"/>
      <c r="J119" s="128"/>
      <c r="K119" s="128"/>
      <c r="L119" s="128"/>
      <c r="M119" s="128"/>
      <c r="N119" s="128"/>
      <c r="O119" s="128"/>
      <c r="P119" s="128"/>
      <c r="Q119" s="129"/>
      <c r="R119" s="6"/>
    </row>
    <row r="120" spans="2:18" ht="33.75" customHeight="1">
      <c r="B120" s="5"/>
      <c r="C120" s="125"/>
      <c r="D120" s="122"/>
      <c r="E120" s="76" t="s">
        <v>29</v>
      </c>
      <c r="F120" s="76"/>
      <c r="G120" s="66">
        <v>0.6</v>
      </c>
      <c r="H120" s="67"/>
      <c r="I120" s="66">
        <v>0.55000000000000004</v>
      </c>
      <c r="J120" s="67"/>
      <c r="K120" s="68">
        <v>0.5</v>
      </c>
      <c r="L120" s="69"/>
      <c r="M120" s="68">
        <v>0.45</v>
      </c>
      <c r="N120" s="69"/>
      <c r="O120" s="70">
        <v>0.4</v>
      </c>
      <c r="P120" s="71"/>
      <c r="Q120" s="72"/>
      <c r="R120" s="6"/>
    </row>
    <row r="121" spans="2:18" ht="108.6" customHeight="1">
      <c r="B121" s="5"/>
      <c r="C121" s="125"/>
      <c r="D121" s="147"/>
      <c r="E121" s="99" t="s">
        <v>30</v>
      </c>
      <c r="F121" s="100"/>
      <c r="G121" s="82" t="s">
        <v>106</v>
      </c>
      <c r="H121" s="83"/>
      <c r="I121" s="83"/>
      <c r="J121" s="83"/>
      <c r="K121" s="83"/>
      <c r="L121" s="83"/>
      <c r="M121" s="83"/>
      <c r="N121" s="83"/>
      <c r="O121" s="83"/>
      <c r="P121" s="83"/>
      <c r="Q121" s="84"/>
      <c r="R121" s="6"/>
    </row>
    <row r="122" spans="2:18" ht="37.5" customHeight="1">
      <c r="B122" s="5"/>
      <c r="C122" s="125"/>
      <c r="D122" s="121" t="s">
        <v>71</v>
      </c>
      <c r="E122" s="76" t="s">
        <v>17</v>
      </c>
      <c r="F122" s="76"/>
      <c r="G122" s="77" t="s">
        <v>72</v>
      </c>
      <c r="H122" s="78"/>
      <c r="I122" s="78"/>
      <c r="J122" s="78"/>
      <c r="K122" s="78"/>
      <c r="L122" s="78"/>
      <c r="M122" s="78"/>
      <c r="N122" s="78"/>
      <c r="O122" s="78"/>
      <c r="P122" s="78"/>
      <c r="Q122" s="79"/>
      <c r="R122" s="6"/>
    </row>
    <row r="123" spans="2:18" ht="75" customHeight="1">
      <c r="B123" s="5"/>
      <c r="C123" s="125"/>
      <c r="D123" s="122"/>
      <c r="E123" s="41" t="s">
        <v>19</v>
      </c>
      <c r="F123" s="42"/>
      <c r="G123" s="96" t="s">
        <v>109</v>
      </c>
      <c r="H123" s="97"/>
      <c r="I123" s="97"/>
      <c r="J123" s="97"/>
      <c r="K123" s="97"/>
      <c r="L123" s="97"/>
      <c r="M123" s="97"/>
      <c r="N123" s="97"/>
      <c r="O123" s="97"/>
      <c r="P123" s="97"/>
      <c r="Q123" s="98"/>
      <c r="R123" s="6"/>
    </row>
    <row r="124" spans="2:18" ht="55.5" customHeight="1">
      <c r="B124" s="5"/>
      <c r="C124" s="125"/>
      <c r="D124" s="122"/>
      <c r="E124" s="140"/>
      <c r="F124" s="141"/>
      <c r="G124" s="82" t="s">
        <v>108</v>
      </c>
      <c r="H124" s="110"/>
      <c r="I124" s="110"/>
      <c r="J124" s="110"/>
      <c r="K124" s="110"/>
      <c r="L124" s="110"/>
      <c r="M124" s="110"/>
      <c r="N124" s="110"/>
      <c r="O124" s="110"/>
      <c r="P124" s="110"/>
      <c r="Q124" s="111"/>
      <c r="R124" s="25"/>
    </row>
    <row r="125" spans="2:18" s="23" customFormat="1" ht="84.75" customHeight="1">
      <c r="B125" s="5"/>
      <c r="C125" s="125"/>
      <c r="D125" s="122"/>
      <c r="E125" s="140"/>
      <c r="F125" s="141"/>
      <c r="G125" s="148" t="s">
        <v>137</v>
      </c>
      <c r="H125" s="149"/>
      <c r="I125" s="149"/>
      <c r="J125" s="149"/>
      <c r="K125" s="149"/>
      <c r="L125" s="149"/>
      <c r="M125" s="149"/>
      <c r="N125" s="149"/>
      <c r="O125" s="149"/>
      <c r="P125" s="149"/>
      <c r="Q125" s="150"/>
      <c r="R125" s="6"/>
    </row>
    <row r="126" spans="2:18" ht="31.5" customHeight="1">
      <c r="B126" s="5"/>
      <c r="C126" s="125"/>
      <c r="D126" s="122"/>
      <c r="E126" s="140"/>
      <c r="F126" s="141"/>
      <c r="G126" s="133" t="s">
        <v>55</v>
      </c>
      <c r="H126" s="128"/>
      <c r="I126" s="128"/>
      <c r="J126" s="128"/>
      <c r="K126" s="128"/>
      <c r="L126" s="128"/>
      <c r="M126" s="128"/>
      <c r="N126" s="128"/>
      <c r="O126" s="128"/>
      <c r="P126" s="128"/>
      <c r="Q126" s="129"/>
      <c r="R126" s="6"/>
    </row>
    <row r="127" spans="2:18" ht="31.5" customHeight="1">
      <c r="B127" s="5"/>
      <c r="C127" s="125"/>
      <c r="D127" s="122"/>
      <c r="E127" s="140"/>
      <c r="F127" s="141"/>
      <c r="G127" s="127" t="s">
        <v>60</v>
      </c>
      <c r="H127" s="128"/>
      <c r="I127" s="128"/>
      <c r="J127" s="128"/>
      <c r="K127" s="128"/>
      <c r="L127" s="128"/>
      <c r="M127" s="128"/>
      <c r="N127" s="128"/>
      <c r="O127" s="128"/>
      <c r="P127" s="128"/>
      <c r="Q127" s="129"/>
      <c r="R127" s="6"/>
    </row>
    <row r="128" spans="2:18" ht="31.5" customHeight="1">
      <c r="B128" s="5"/>
      <c r="C128" s="125"/>
      <c r="D128" s="122"/>
      <c r="E128" s="140"/>
      <c r="F128" s="141"/>
      <c r="G128" s="127" t="s">
        <v>61</v>
      </c>
      <c r="H128" s="128"/>
      <c r="I128" s="128"/>
      <c r="J128" s="128"/>
      <c r="K128" s="128"/>
      <c r="L128" s="128"/>
      <c r="M128" s="128"/>
      <c r="N128" s="128"/>
      <c r="O128" s="128"/>
      <c r="P128" s="128"/>
      <c r="Q128" s="129"/>
      <c r="R128" s="6"/>
    </row>
    <row r="129" spans="2:18" ht="31.5" customHeight="1">
      <c r="B129" s="5"/>
      <c r="C129" s="125"/>
      <c r="D129" s="122"/>
      <c r="E129" s="140"/>
      <c r="F129" s="141"/>
      <c r="G129" s="151" t="s">
        <v>62</v>
      </c>
      <c r="H129" s="128"/>
      <c r="I129" s="128"/>
      <c r="J129" s="128"/>
      <c r="K129" s="128"/>
      <c r="L129" s="128"/>
      <c r="M129" s="128"/>
      <c r="N129" s="128"/>
      <c r="O129" s="128"/>
      <c r="P129" s="128"/>
      <c r="Q129" s="129"/>
      <c r="R129" s="6"/>
    </row>
    <row r="130" spans="2:18" ht="31.5" customHeight="1">
      <c r="B130" s="5"/>
      <c r="C130" s="125"/>
      <c r="D130" s="122"/>
      <c r="E130" s="140"/>
      <c r="F130" s="141"/>
      <c r="G130" s="151" t="s">
        <v>63</v>
      </c>
      <c r="H130" s="128"/>
      <c r="I130" s="128"/>
      <c r="J130" s="128"/>
      <c r="K130" s="128"/>
      <c r="L130" s="128"/>
      <c r="M130" s="128"/>
      <c r="N130" s="128"/>
      <c r="O130" s="128"/>
      <c r="P130" s="128"/>
      <c r="Q130" s="129"/>
      <c r="R130" s="6"/>
    </row>
    <row r="131" spans="2:18" ht="31.5" customHeight="1">
      <c r="B131" s="5"/>
      <c r="C131" s="125"/>
      <c r="D131" s="122"/>
      <c r="E131" s="140"/>
      <c r="F131" s="141"/>
      <c r="G131" s="127" t="s">
        <v>53</v>
      </c>
      <c r="H131" s="128"/>
      <c r="I131" s="128"/>
      <c r="J131" s="128"/>
      <c r="K131" s="128"/>
      <c r="L131" s="128"/>
      <c r="M131" s="128"/>
      <c r="N131" s="128"/>
      <c r="O131" s="128"/>
      <c r="P131" s="128"/>
      <c r="Q131" s="129"/>
      <c r="R131" s="6"/>
    </row>
    <row r="132" spans="2:18" ht="31.5" customHeight="1">
      <c r="B132" s="5"/>
      <c r="C132" s="125"/>
      <c r="D132" s="122"/>
      <c r="E132" s="140"/>
      <c r="F132" s="141"/>
      <c r="G132" s="127" t="s">
        <v>54</v>
      </c>
      <c r="H132" s="128"/>
      <c r="I132" s="128"/>
      <c r="J132" s="128"/>
      <c r="K132" s="128"/>
      <c r="L132" s="128"/>
      <c r="M132" s="128"/>
      <c r="N132" s="128"/>
      <c r="O132" s="128"/>
      <c r="P132" s="128"/>
      <c r="Q132" s="129"/>
      <c r="R132" s="6"/>
    </row>
    <row r="133" spans="2:18" ht="31.5" customHeight="1">
      <c r="B133" s="5"/>
      <c r="C133" s="125"/>
      <c r="D133" s="122"/>
      <c r="E133" s="140"/>
      <c r="F133" s="141"/>
      <c r="G133" s="127" t="s">
        <v>64</v>
      </c>
      <c r="H133" s="128"/>
      <c r="I133" s="128"/>
      <c r="J133" s="128"/>
      <c r="K133" s="128"/>
      <c r="L133" s="128"/>
      <c r="M133" s="128"/>
      <c r="N133" s="128"/>
      <c r="O133" s="128"/>
      <c r="P133" s="128"/>
      <c r="Q133" s="129"/>
      <c r="R133" s="6"/>
    </row>
    <row r="134" spans="2:18" ht="31.5" customHeight="1">
      <c r="B134" s="5"/>
      <c r="C134" s="125"/>
      <c r="D134" s="122"/>
      <c r="E134" s="140"/>
      <c r="F134" s="141"/>
      <c r="G134" s="127" t="s">
        <v>65</v>
      </c>
      <c r="H134" s="128"/>
      <c r="I134" s="128"/>
      <c r="J134" s="128"/>
      <c r="K134" s="128"/>
      <c r="L134" s="128"/>
      <c r="M134" s="128"/>
      <c r="N134" s="128"/>
      <c r="O134" s="128"/>
      <c r="P134" s="128"/>
      <c r="Q134" s="129"/>
      <c r="R134" s="6"/>
    </row>
    <row r="135" spans="2:18" ht="33.75" customHeight="1">
      <c r="B135" s="5"/>
      <c r="C135" s="125"/>
      <c r="D135" s="122"/>
      <c r="E135" s="76" t="s">
        <v>29</v>
      </c>
      <c r="F135" s="76"/>
      <c r="G135" s="66">
        <v>0.6</v>
      </c>
      <c r="H135" s="67"/>
      <c r="I135" s="66">
        <v>0.55000000000000004</v>
      </c>
      <c r="J135" s="67"/>
      <c r="K135" s="68">
        <v>0.5</v>
      </c>
      <c r="L135" s="69"/>
      <c r="M135" s="68">
        <v>0.45</v>
      </c>
      <c r="N135" s="69"/>
      <c r="O135" s="70">
        <v>0.4</v>
      </c>
      <c r="P135" s="71"/>
      <c r="Q135" s="72"/>
      <c r="R135" s="6"/>
    </row>
    <row r="136" spans="2:18" ht="93" customHeight="1" thickBot="1">
      <c r="B136" s="5"/>
      <c r="C136" s="126"/>
      <c r="D136" s="123"/>
      <c r="E136" s="99" t="s">
        <v>30</v>
      </c>
      <c r="F136" s="100"/>
      <c r="G136" s="82" t="s">
        <v>106</v>
      </c>
      <c r="H136" s="83"/>
      <c r="I136" s="83"/>
      <c r="J136" s="83"/>
      <c r="K136" s="83"/>
      <c r="L136" s="83"/>
      <c r="M136" s="83"/>
      <c r="N136" s="83"/>
      <c r="O136" s="83"/>
      <c r="P136" s="83"/>
      <c r="Q136" s="84"/>
      <c r="R136" s="6"/>
    </row>
    <row r="137" spans="2:18" ht="23.1" customHeight="1" thickBot="1">
      <c r="B137" s="5"/>
      <c r="C137" s="118" t="s">
        <v>73</v>
      </c>
      <c r="D137" s="119"/>
      <c r="E137" s="119"/>
      <c r="F137" s="119"/>
      <c r="G137" s="119"/>
      <c r="H137" s="119"/>
      <c r="I137" s="119"/>
      <c r="J137" s="119"/>
      <c r="K137" s="119"/>
      <c r="L137" s="119"/>
      <c r="M137" s="119"/>
      <c r="N137" s="119"/>
      <c r="O137" s="119"/>
      <c r="P137" s="119"/>
      <c r="Q137" s="120"/>
      <c r="R137" s="6"/>
    </row>
    <row r="138" spans="2:18" s="23" customFormat="1" ht="43.15" customHeight="1">
      <c r="B138" s="5"/>
      <c r="C138" s="130" t="s">
        <v>113</v>
      </c>
      <c r="D138" s="131"/>
      <c r="E138" s="131"/>
      <c r="F138" s="131"/>
      <c r="G138" s="131"/>
      <c r="H138" s="131"/>
      <c r="I138" s="131"/>
      <c r="J138" s="131"/>
      <c r="K138" s="131"/>
      <c r="L138" s="131"/>
      <c r="M138" s="131"/>
      <c r="N138" s="131"/>
      <c r="O138" s="131"/>
      <c r="P138" s="131"/>
      <c r="Q138" s="132"/>
      <c r="R138" s="6"/>
    </row>
    <row r="139" spans="2:18" ht="38.25" customHeight="1">
      <c r="B139" s="5"/>
      <c r="C139" s="112" t="s">
        <v>6</v>
      </c>
      <c r="D139" s="113"/>
      <c r="E139" s="113"/>
      <c r="F139" s="113"/>
      <c r="G139" s="114" t="str">
        <f>$G$12</f>
        <v>&lt; 100 SMMLV</v>
      </c>
      <c r="H139" s="114"/>
      <c r="I139" s="114" t="str">
        <f>$I$12</f>
        <v>Entre 100 y 1.000 SMMLV</v>
      </c>
      <c r="J139" s="114"/>
      <c r="K139" s="114" t="str">
        <f>$K$12</f>
        <v>Entre 1.001 y 13.000 SMMLV</v>
      </c>
      <c r="L139" s="114"/>
      <c r="M139" s="114" t="str">
        <f>$M$12</f>
        <v>Entre 13.001 y 20.000 SMMLV</v>
      </c>
      <c r="N139" s="114"/>
      <c r="O139" s="115" t="str">
        <f>$O$12</f>
        <v>&gt; 20.001 SMMLV</v>
      </c>
      <c r="P139" s="116"/>
      <c r="Q139" s="117"/>
      <c r="R139" s="6"/>
    </row>
    <row r="140" spans="2:18" ht="30">
      <c r="B140" s="5"/>
      <c r="C140" s="1" t="s">
        <v>12</v>
      </c>
      <c r="D140" s="22" t="s">
        <v>13</v>
      </c>
      <c r="E140" s="85" t="s">
        <v>14</v>
      </c>
      <c r="F140" s="85"/>
      <c r="G140" s="86"/>
      <c r="H140" s="87"/>
      <c r="I140" s="87"/>
      <c r="J140" s="87"/>
      <c r="K140" s="87"/>
      <c r="L140" s="87"/>
      <c r="M140" s="87"/>
      <c r="N140" s="87"/>
      <c r="O140" s="87"/>
      <c r="P140" s="87"/>
      <c r="Q140" s="88"/>
      <c r="R140" s="6"/>
    </row>
    <row r="141" spans="2:18" ht="33.75" customHeight="1">
      <c r="B141" s="5"/>
      <c r="C141" s="89" t="s">
        <v>15</v>
      </c>
      <c r="D141" s="73" t="s">
        <v>74</v>
      </c>
      <c r="E141" s="76" t="s">
        <v>17</v>
      </c>
      <c r="F141" s="76"/>
      <c r="G141" s="77" t="s">
        <v>75</v>
      </c>
      <c r="H141" s="78"/>
      <c r="I141" s="78"/>
      <c r="J141" s="78"/>
      <c r="K141" s="78"/>
      <c r="L141" s="78"/>
      <c r="M141" s="78"/>
      <c r="N141" s="78"/>
      <c r="O141" s="78"/>
      <c r="P141" s="78"/>
      <c r="Q141" s="79"/>
      <c r="R141" s="6"/>
    </row>
    <row r="142" spans="2:18" ht="38.1" customHeight="1">
      <c r="B142" s="5"/>
      <c r="C142" s="90"/>
      <c r="D142" s="74"/>
      <c r="E142" s="41" t="s">
        <v>19</v>
      </c>
      <c r="F142" s="42"/>
      <c r="G142" s="104" t="s">
        <v>112</v>
      </c>
      <c r="H142" s="97"/>
      <c r="I142" s="97"/>
      <c r="J142" s="97"/>
      <c r="K142" s="97"/>
      <c r="L142" s="97"/>
      <c r="M142" s="97"/>
      <c r="N142" s="97"/>
      <c r="O142" s="97"/>
      <c r="P142" s="97"/>
      <c r="Q142" s="98"/>
      <c r="R142" s="6"/>
    </row>
    <row r="143" spans="2:18" ht="112.5" customHeight="1">
      <c r="B143" s="5"/>
      <c r="C143" s="90"/>
      <c r="D143" s="74"/>
      <c r="E143" s="80"/>
      <c r="F143" s="81"/>
      <c r="G143" s="55" t="s">
        <v>76</v>
      </c>
      <c r="H143" s="56"/>
      <c r="I143" s="56"/>
      <c r="J143" s="56"/>
      <c r="K143" s="56"/>
      <c r="L143" s="56"/>
      <c r="M143" s="56"/>
      <c r="N143" s="56"/>
      <c r="O143" s="56"/>
      <c r="P143" s="56"/>
      <c r="Q143" s="57"/>
      <c r="R143" s="6"/>
    </row>
    <row r="144" spans="2:18" ht="33.75" customHeight="1">
      <c r="B144" s="5"/>
      <c r="C144" s="90"/>
      <c r="D144" s="74"/>
      <c r="E144" s="76" t="s">
        <v>29</v>
      </c>
      <c r="F144" s="76"/>
      <c r="G144" s="66">
        <v>0.3</v>
      </c>
      <c r="H144" s="67"/>
      <c r="I144" s="66">
        <v>0.35</v>
      </c>
      <c r="J144" s="67"/>
      <c r="K144" s="68">
        <v>0.4</v>
      </c>
      <c r="L144" s="69"/>
      <c r="M144" s="68">
        <v>0.45</v>
      </c>
      <c r="N144" s="69"/>
      <c r="O144" s="70">
        <v>0.5</v>
      </c>
      <c r="P144" s="71"/>
      <c r="Q144" s="72"/>
      <c r="R144" s="6"/>
    </row>
    <row r="145" spans="2:18" s="23" customFormat="1" ht="93" customHeight="1">
      <c r="B145" s="5"/>
      <c r="C145" s="90"/>
      <c r="D145" s="92"/>
      <c r="E145" s="99" t="s">
        <v>30</v>
      </c>
      <c r="F145" s="100"/>
      <c r="G145" s="82" t="s">
        <v>138</v>
      </c>
      <c r="H145" s="83"/>
      <c r="I145" s="83"/>
      <c r="J145" s="83"/>
      <c r="K145" s="83"/>
      <c r="L145" s="83"/>
      <c r="M145" s="83"/>
      <c r="N145" s="83"/>
      <c r="O145" s="83"/>
      <c r="P145" s="83"/>
      <c r="Q145" s="84"/>
      <c r="R145" s="6"/>
    </row>
    <row r="146" spans="2:18" ht="33.75" customHeight="1">
      <c r="B146" s="5"/>
      <c r="C146" s="90"/>
      <c r="D146" s="73" t="s">
        <v>77</v>
      </c>
      <c r="E146" s="76" t="s">
        <v>17</v>
      </c>
      <c r="F146" s="76"/>
      <c r="G146" s="77" t="s">
        <v>78</v>
      </c>
      <c r="H146" s="78"/>
      <c r="I146" s="78"/>
      <c r="J146" s="78"/>
      <c r="K146" s="78"/>
      <c r="L146" s="78"/>
      <c r="M146" s="78"/>
      <c r="N146" s="78"/>
      <c r="O146" s="78"/>
      <c r="P146" s="78"/>
      <c r="Q146" s="79"/>
      <c r="R146" s="6"/>
    </row>
    <row r="147" spans="2:18" ht="38.1" customHeight="1">
      <c r="B147" s="5"/>
      <c r="C147" s="90"/>
      <c r="D147" s="74"/>
      <c r="E147" s="41" t="s">
        <v>19</v>
      </c>
      <c r="F147" s="42"/>
      <c r="G147" s="96" t="s">
        <v>111</v>
      </c>
      <c r="H147" s="97"/>
      <c r="I147" s="97"/>
      <c r="J147" s="97"/>
      <c r="K147" s="97"/>
      <c r="L147" s="97"/>
      <c r="M147" s="97"/>
      <c r="N147" s="97"/>
      <c r="O147" s="97"/>
      <c r="P147" s="97"/>
      <c r="Q147" s="98"/>
      <c r="R147" s="6"/>
    </row>
    <row r="148" spans="2:18" ht="119.25" customHeight="1">
      <c r="B148" s="5"/>
      <c r="C148" s="90"/>
      <c r="D148" s="74"/>
      <c r="E148" s="80"/>
      <c r="F148" s="81"/>
      <c r="G148" s="101" t="s">
        <v>79</v>
      </c>
      <c r="H148" s="102"/>
      <c r="I148" s="102"/>
      <c r="J148" s="102"/>
      <c r="K148" s="102"/>
      <c r="L148" s="102"/>
      <c r="M148" s="102"/>
      <c r="N148" s="102"/>
      <c r="O148" s="102"/>
      <c r="P148" s="102"/>
      <c r="Q148" s="103"/>
      <c r="R148" s="6"/>
    </row>
    <row r="149" spans="2:18" ht="33.75" customHeight="1">
      <c r="B149" s="5"/>
      <c r="C149" s="90"/>
      <c r="D149" s="74"/>
      <c r="E149" s="76" t="s">
        <v>29</v>
      </c>
      <c r="F149" s="76"/>
      <c r="G149" s="66">
        <v>0.3</v>
      </c>
      <c r="H149" s="67"/>
      <c r="I149" s="66">
        <v>0.35</v>
      </c>
      <c r="J149" s="67"/>
      <c r="K149" s="68">
        <v>0.4</v>
      </c>
      <c r="L149" s="69"/>
      <c r="M149" s="68">
        <v>0.45</v>
      </c>
      <c r="N149" s="69"/>
      <c r="O149" s="70">
        <v>0.5</v>
      </c>
      <c r="P149" s="71"/>
      <c r="Q149" s="72"/>
      <c r="R149" s="6"/>
    </row>
    <row r="150" spans="2:18" s="23" customFormat="1" ht="93" customHeight="1">
      <c r="B150" s="5"/>
      <c r="C150" s="90"/>
      <c r="D150" s="92"/>
      <c r="E150" s="99" t="s">
        <v>30</v>
      </c>
      <c r="F150" s="100"/>
      <c r="G150" s="82" t="s">
        <v>138</v>
      </c>
      <c r="H150" s="83"/>
      <c r="I150" s="83"/>
      <c r="J150" s="83"/>
      <c r="K150" s="83"/>
      <c r="L150" s="83"/>
      <c r="M150" s="83"/>
      <c r="N150" s="83"/>
      <c r="O150" s="83"/>
      <c r="P150" s="83"/>
      <c r="Q150" s="84"/>
      <c r="R150" s="6"/>
    </row>
    <row r="151" spans="2:18" ht="37.5" customHeight="1">
      <c r="B151" s="5"/>
      <c r="C151" s="90"/>
      <c r="D151" s="73" t="s">
        <v>80</v>
      </c>
      <c r="E151" s="76" t="s">
        <v>17</v>
      </c>
      <c r="F151" s="76"/>
      <c r="G151" s="77" t="s">
        <v>81</v>
      </c>
      <c r="H151" s="78"/>
      <c r="I151" s="78"/>
      <c r="J151" s="78"/>
      <c r="K151" s="78"/>
      <c r="L151" s="78"/>
      <c r="M151" s="78"/>
      <c r="N151" s="78"/>
      <c r="O151" s="78"/>
      <c r="P151" s="78"/>
      <c r="Q151" s="79"/>
      <c r="R151" s="6"/>
    </row>
    <row r="152" spans="2:18" s="23" customFormat="1" ht="106.5" customHeight="1">
      <c r="B152" s="5"/>
      <c r="C152" s="90"/>
      <c r="D152" s="74"/>
      <c r="E152" s="76" t="s">
        <v>19</v>
      </c>
      <c r="F152" s="76"/>
      <c r="G152" s="101" t="s">
        <v>82</v>
      </c>
      <c r="H152" s="102"/>
      <c r="I152" s="102"/>
      <c r="J152" s="102"/>
      <c r="K152" s="102"/>
      <c r="L152" s="102"/>
      <c r="M152" s="102"/>
      <c r="N152" s="102"/>
      <c r="O152" s="102"/>
      <c r="P152" s="102"/>
      <c r="Q152" s="103"/>
      <c r="R152" s="6"/>
    </row>
    <row r="153" spans="2:18" ht="106.5" customHeight="1" thickBot="1">
      <c r="B153" s="5"/>
      <c r="C153" s="91"/>
      <c r="D153" s="75"/>
      <c r="E153" s="105" t="s">
        <v>30</v>
      </c>
      <c r="F153" s="106"/>
      <c r="G153" s="107" t="s">
        <v>138</v>
      </c>
      <c r="H153" s="108"/>
      <c r="I153" s="108"/>
      <c r="J153" s="108"/>
      <c r="K153" s="108"/>
      <c r="L153" s="108"/>
      <c r="M153" s="108"/>
      <c r="N153" s="108"/>
      <c r="O153" s="108"/>
      <c r="P153" s="108"/>
      <c r="Q153" s="109"/>
      <c r="R153" s="6"/>
    </row>
    <row r="154" spans="2:18" ht="36.75" customHeight="1">
      <c r="B154" s="5"/>
      <c r="C154" s="93" t="s">
        <v>83</v>
      </c>
      <c r="D154" s="94"/>
      <c r="E154" s="94"/>
      <c r="F154" s="94"/>
      <c r="G154" s="94"/>
      <c r="H154" s="94"/>
      <c r="I154" s="94"/>
      <c r="J154" s="94"/>
      <c r="K154" s="94"/>
      <c r="L154" s="94"/>
      <c r="M154" s="94"/>
      <c r="N154" s="94"/>
      <c r="O154" s="94"/>
      <c r="P154" s="94"/>
      <c r="Q154" s="95"/>
      <c r="R154" s="6"/>
    </row>
    <row r="155" spans="2:18" ht="38.25" customHeight="1">
      <c r="B155" s="5"/>
      <c r="C155" s="112" t="s">
        <v>6</v>
      </c>
      <c r="D155" s="113"/>
      <c r="E155" s="113"/>
      <c r="F155" s="113"/>
      <c r="G155" s="114" t="str">
        <f>$G$12</f>
        <v>&lt; 100 SMMLV</v>
      </c>
      <c r="H155" s="114"/>
      <c r="I155" s="114" t="str">
        <f>$I$12</f>
        <v>Entre 100 y 1.000 SMMLV</v>
      </c>
      <c r="J155" s="114"/>
      <c r="K155" s="114" t="str">
        <f>$K$12</f>
        <v>Entre 1.001 y 13.000 SMMLV</v>
      </c>
      <c r="L155" s="114"/>
      <c r="M155" s="114" t="str">
        <f>$M$12</f>
        <v>Entre 13.001 y 20.000 SMMLV</v>
      </c>
      <c r="N155" s="114"/>
      <c r="O155" s="115" t="str">
        <f>$O$12</f>
        <v>&gt; 20.001 SMMLV</v>
      </c>
      <c r="P155" s="116"/>
      <c r="Q155" s="117"/>
      <c r="R155" s="6"/>
    </row>
    <row r="156" spans="2:18" ht="30">
      <c r="B156" s="5"/>
      <c r="C156" s="1" t="s">
        <v>12</v>
      </c>
      <c r="D156" s="22" t="s">
        <v>13</v>
      </c>
      <c r="E156" s="85" t="s">
        <v>14</v>
      </c>
      <c r="F156" s="85"/>
      <c r="G156" s="86"/>
      <c r="H156" s="87"/>
      <c r="I156" s="87"/>
      <c r="J156" s="87"/>
      <c r="K156" s="87"/>
      <c r="L156" s="87"/>
      <c r="M156" s="87"/>
      <c r="N156" s="87"/>
      <c r="O156" s="87"/>
      <c r="P156" s="87"/>
      <c r="Q156" s="88"/>
      <c r="R156" s="6"/>
    </row>
    <row r="157" spans="2:18" ht="33.75" customHeight="1">
      <c r="B157" s="5"/>
      <c r="C157" s="89" t="s">
        <v>15</v>
      </c>
      <c r="D157" s="73" t="s">
        <v>84</v>
      </c>
      <c r="E157" s="76" t="s">
        <v>17</v>
      </c>
      <c r="F157" s="76"/>
      <c r="G157" s="77" t="s">
        <v>85</v>
      </c>
      <c r="H157" s="78"/>
      <c r="I157" s="78"/>
      <c r="J157" s="78"/>
      <c r="K157" s="78"/>
      <c r="L157" s="78"/>
      <c r="M157" s="78"/>
      <c r="N157" s="78"/>
      <c r="O157" s="78"/>
      <c r="P157" s="78"/>
      <c r="Q157" s="79"/>
      <c r="R157" s="6"/>
    </row>
    <row r="158" spans="2:18" ht="38.1" customHeight="1">
      <c r="B158" s="5"/>
      <c r="C158" s="90"/>
      <c r="D158" s="74"/>
      <c r="E158" s="41" t="s">
        <v>19</v>
      </c>
      <c r="F158" s="42"/>
      <c r="G158" s="82" t="s">
        <v>111</v>
      </c>
      <c r="H158" s="83"/>
      <c r="I158" s="83"/>
      <c r="J158" s="83"/>
      <c r="K158" s="83"/>
      <c r="L158" s="83"/>
      <c r="M158" s="83"/>
      <c r="N158" s="83"/>
      <c r="O158" s="83"/>
      <c r="P158" s="83"/>
      <c r="Q158" s="84"/>
      <c r="R158" s="6"/>
    </row>
    <row r="159" spans="2:18" ht="104.1" customHeight="1">
      <c r="B159" s="5"/>
      <c r="C159" s="90"/>
      <c r="D159" s="74"/>
      <c r="E159" s="80"/>
      <c r="F159" s="81"/>
      <c r="G159" s="55" t="s">
        <v>86</v>
      </c>
      <c r="H159" s="56"/>
      <c r="I159" s="56"/>
      <c r="J159" s="56"/>
      <c r="K159" s="56"/>
      <c r="L159" s="56"/>
      <c r="M159" s="56"/>
      <c r="N159" s="56"/>
      <c r="O159" s="56"/>
      <c r="P159" s="56"/>
      <c r="Q159" s="57"/>
      <c r="R159" s="6"/>
    </row>
    <row r="160" spans="2:18" ht="33.75" customHeight="1">
      <c r="B160" s="5"/>
      <c r="C160" s="90"/>
      <c r="D160" s="92"/>
      <c r="E160" s="76" t="s">
        <v>29</v>
      </c>
      <c r="F160" s="76"/>
      <c r="G160" s="66">
        <v>0.3</v>
      </c>
      <c r="H160" s="67"/>
      <c r="I160" s="66">
        <v>0.35</v>
      </c>
      <c r="J160" s="67"/>
      <c r="K160" s="68">
        <v>0.4</v>
      </c>
      <c r="L160" s="69"/>
      <c r="M160" s="68">
        <v>0.45</v>
      </c>
      <c r="N160" s="69"/>
      <c r="O160" s="70">
        <v>0.5</v>
      </c>
      <c r="P160" s="71"/>
      <c r="Q160" s="72"/>
      <c r="R160" s="6"/>
    </row>
    <row r="161" spans="2:18" ht="33.75" customHeight="1">
      <c r="B161" s="5"/>
      <c r="C161" s="90"/>
      <c r="D161" s="73" t="s">
        <v>87</v>
      </c>
      <c r="E161" s="76" t="s">
        <v>17</v>
      </c>
      <c r="F161" s="76"/>
      <c r="G161" s="77" t="s">
        <v>88</v>
      </c>
      <c r="H161" s="78"/>
      <c r="I161" s="78"/>
      <c r="J161" s="78"/>
      <c r="K161" s="78"/>
      <c r="L161" s="78"/>
      <c r="M161" s="78"/>
      <c r="N161" s="78"/>
      <c r="O161" s="78"/>
      <c r="P161" s="78"/>
      <c r="Q161" s="79"/>
      <c r="R161" s="6"/>
    </row>
    <row r="162" spans="2:18" ht="38.1" customHeight="1">
      <c r="B162" s="5"/>
      <c r="C162" s="90"/>
      <c r="D162" s="74"/>
      <c r="E162" s="41" t="s">
        <v>19</v>
      </c>
      <c r="F162" s="42"/>
      <c r="G162" s="82" t="s">
        <v>111</v>
      </c>
      <c r="H162" s="83"/>
      <c r="I162" s="83"/>
      <c r="J162" s="83"/>
      <c r="K162" s="83"/>
      <c r="L162" s="83"/>
      <c r="M162" s="83"/>
      <c r="N162" s="83"/>
      <c r="O162" s="83"/>
      <c r="P162" s="83"/>
      <c r="Q162" s="84"/>
      <c r="R162" s="6"/>
    </row>
    <row r="163" spans="2:18" ht="105.6" customHeight="1">
      <c r="B163" s="5"/>
      <c r="C163" s="90"/>
      <c r="D163" s="74"/>
      <c r="E163" s="80"/>
      <c r="F163" s="81"/>
      <c r="G163" s="55" t="s">
        <v>89</v>
      </c>
      <c r="H163" s="56"/>
      <c r="I163" s="56"/>
      <c r="J163" s="56"/>
      <c r="K163" s="56"/>
      <c r="L163" s="56"/>
      <c r="M163" s="56"/>
      <c r="N163" s="56"/>
      <c r="O163" s="56"/>
      <c r="P163" s="56"/>
      <c r="Q163" s="57"/>
      <c r="R163" s="6"/>
    </row>
    <row r="164" spans="2:18" ht="33.75" customHeight="1" thickBot="1">
      <c r="B164" s="5"/>
      <c r="C164" s="91"/>
      <c r="D164" s="75"/>
      <c r="E164" s="58" t="s">
        <v>29</v>
      </c>
      <c r="F164" s="58"/>
      <c r="G164" s="59">
        <v>0.3</v>
      </c>
      <c r="H164" s="60"/>
      <c r="I164" s="59">
        <v>0.35</v>
      </c>
      <c r="J164" s="60"/>
      <c r="K164" s="61">
        <v>0.4</v>
      </c>
      <c r="L164" s="62"/>
      <c r="M164" s="61">
        <v>0.45</v>
      </c>
      <c r="N164" s="62"/>
      <c r="O164" s="63">
        <v>0.5</v>
      </c>
      <c r="P164" s="64"/>
      <c r="Q164" s="65"/>
      <c r="R164" s="6"/>
    </row>
    <row r="165" spans="2:18" ht="15.75" thickBot="1">
      <c r="B165" s="7"/>
      <c r="C165" s="8"/>
      <c r="D165" s="8"/>
      <c r="E165" s="8"/>
      <c r="F165" s="8"/>
      <c r="G165" s="8"/>
      <c r="H165" s="8"/>
      <c r="I165" s="8"/>
      <c r="J165" s="8"/>
      <c r="K165" s="8"/>
      <c r="L165" s="8"/>
      <c r="M165" s="8"/>
      <c r="N165" s="8"/>
      <c r="O165" s="8"/>
      <c r="P165" s="8"/>
      <c r="Q165" s="8"/>
      <c r="R165" s="9"/>
    </row>
    <row r="166" spans="2:18" ht="16.5" thickTop="1" thickBot="1">
      <c r="B166" s="2"/>
      <c r="C166" s="3"/>
      <c r="D166" s="3"/>
      <c r="E166" s="3"/>
      <c r="F166" s="3"/>
      <c r="G166" s="3"/>
      <c r="H166" s="3"/>
      <c r="I166" s="3"/>
      <c r="J166" s="3"/>
      <c r="K166" s="3"/>
      <c r="L166" s="3"/>
      <c r="M166" s="3"/>
      <c r="N166" s="3"/>
      <c r="O166" s="3"/>
      <c r="P166" s="3"/>
      <c r="Q166" s="3"/>
      <c r="R166" s="4"/>
    </row>
    <row r="167" spans="2:18" ht="15.75" thickBot="1">
      <c r="B167" s="5"/>
      <c r="C167" s="43" t="s">
        <v>90</v>
      </c>
      <c r="D167" s="44"/>
      <c r="E167" s="44"/>
      <c r="F167" s="44"/>
      <c r="G167" s="44"/>
      <c r="H167" s="44"/>
      <c r="I167" s="44"/>
      <c r="J167" s="44"/>
      <c r="K167" s="44"/>
      <c r="L167" s="44"/>
      <c r="M167" s="44"/>
      <c r="N167" s="44"/>
      <c r="O167" s="44"/>
      <c r="P167" s="44"/>
      <c r="Q167" s="45"/>
      <c r="R167" s="6"/>
    </row>
    <row r="168" spans="2:18" ht="34.5" customHeight="1" thickBot="1">
      <c r="B168" s="5"/>
      <c r="C168" s="46" t="s">
        <v>91</v>
      </c>
      <c r="D168" s="47"/>
      <c r="E168" s="47"/>
      <c r="F168" s="47"/>
      <c r="G168" s="47"/>
      <c r="H168" s="47"/>
      <c r="I168" s="47"/>
      <c r="J168" s="47"/>
      <c r="K168" s="47"/>
      <c r="L168" s="47"/>
      <c r="M168" s="47"/>
      <c r="N168" s="47"/>
      <c r="O168" s="47"/>
      <c r="P168" s="47"/>
      <c r="Q168" s="48"/>
      <c r="R168" s="6"/>
    </row>
    <row r="169" spans="2:18" ht="15.75" thickBot="1">
      <c r="B169" s="5"/>
      <c r="C169" s="26" t="s">
        <v>92</v>
      </c>
      <c r="D169" s="27"/>
      <c r="E169" s="27"/>
      <c r="F169" s="27"/>
      <c r="G169" s="27"/>
      <c r="H169" s="27"/>
      <c r="I169" s="27"/>
      <c r="J169" s="27"/>
      <c r="K169" s="27"/>
      <c r="L169" s="27"/>
      <c r="M169" s="27"/>
      <c r="N169" s="27"/>
      <c r="O169" s="27"/>
      <c r="P169" s="27"/>
      <c r="Q169" s="28"/>
      <c r="R169" s="6"/>
    </row>
    <row r="170" spans="2:18" ht="51" customHeight="1" thickBot="1">
      <c r="B170" s="5"/>
      <c r="C170" s="49" t="str">
        <f>CONCATENATE("La Matriz 1 – Experiencia está constituida por seis (6) tipos de obras de infraestructura, identificadas con un número y su descripción, los cuales son:"," ",C11,"; "," ",C40,"; ",C64,"; ",C79,"; ",C137,"; ",C154)</f>
        <v>La Matriz 1 – Experiencia está constituida por seis (6) tipos de obras de infraestructura, identificadas con un número y su descripción, los cuales son: 1. OBRAS DE ACUEDUCTOS;  2. OBRAS DE ALCANTARILLADOS (SANITARIOS Y/O PLUVIALES Y/O COMBINADO); 3. OBRAS DE ASEO Y/O MANEJO DE RESIDUOS; 4. OBRAS PARA PTAP (Planta de Tratamiento de Agua Potable) Y/O PTAR (Planta de Tratamiento de Aguas Residuales); 5. ESTUDIOS Y DISEÑOS (En el caso de proyectos que requieran labores de: estudios, diseños y construcción); 6. UNIDADES SANITARIAS PARA VIVIENDA RURAL DISPERSA</v>
      </c>
      <c r="D170" s="50"/>
      <c r="E170" s="50"/>
      <c r="F170" s="50"/>
      <c r="G170" s="50"/>
      <c r="H170" s="50"/>
      <c r="I170" s="50"/>
      <c r="J170" s="50"/>
      <c r="K170" s="50"/>
      <c r="L170" s="50"/>
      <c r="M170" s="50"/>
      <c r="N170" s="50"/>
      <c r="O170" s="50"/>
      <c r="P170" s="50"/>
      <c r="Q170" s="51"/>
      <c r="R170" s="6"/>
    </row>
    <row r="171" spans="2:18" ht="15.75" thickBot="1">
      <c r="B171" s="5"/>
      <c r="C171" s="26" t="s">
        <v>93</v>
      </c>
      <c r="D171" s="27"/>
      <c r="E171" s="27"/>
      <c r="F171" s="27"/>
      <c r="G171" s="27"/>
      <c r="H171" s="27"/>
      <c r="I171" s="27"/>
      <c r="J171" s="27"/>
      <c r="K171" s="27"/>
      <c r="L171" s="27"/>
      <c r="M171" s="27"/>
      <c r="N171" s="27"/>
      <c r="O171" s="27"/>
      <c r="P171" s="27"/>
      <c r="Q171" s="28"/>
      <c r="R171" s="6"/>
    </row>
    <row r="172" spans="2:18" ht="135.75" customHeight="1" thickBot="1">
      <c r="B172" s="5"/>
      <c r="C172" s="52" t="s">
        <v>94</v>
      </c>
      <c r="D172" s="53"/>
      <c r="E172" s="53"/>
      <c r="F172" s="53"/>
      <c r="G172" s="53"/>
      <c r="H172" s="53"/>
      <c r="I172" s="53"/>
      <c r="J172" s="53"/>
      <c r="K172" s="53"/>
      <c r="L172" s="53"/>
      <c r="M172" s="53"/>
      <c r="N172" s="53"/>
      <c r="O172" s="53"/>
      <c r="P172" s="53"/>
      <c r="Q172" s="54"/>
      <c r="R172" s="6"/>
    </row>
    <row r="173" spans="2:18" ht="15.75" thickBot="1">
      <c r="B173" s="5"/>
      <c r="C173" s="26" t="s">
        <v>95</v>
      </c>
      <c r="D173" s="27"/>
      <c r="E173" s="27"/>
      <c r="F173" s="27"/>
      <c r="G173" s="27"/>
      <c r="H173" s="27"/>
      <c r="I173" s="27"/>
      <c r="J173" s="27"/>
      <c r="K173" s="27"/>
      <c r="L173" s="27"/>
      <c r="M173" s="27"/>
      <c r="N173" s="27"/>
      <c r="O173" s="27"/>
      <c r="P173" s="27"/>
      <c r="Q173" s="28"/>
      <c r="R173" s="6"/>
    </row>
    <row r="174" spans="2:18" ht="171" customHeight="1">
      <c r="B174" s="5"/>
      <c r="C174" s="29" t="s">
        <v>132</v>
      </c>
      <c r="D174" s="30"/>
      <c r="E174" s="30"/>
      <c r="F174" s="30"/>
      <c r="G174" s="30"/>
      <c r="H174" s="30"/>
      <c r="I174" s="30"/>
      <c r="J174" s="30"/>
      <c r="K174" s="30"/>
      <c r="L174" s="30"/>
      <c r="M174" s="30"/>
      <c r="N174" s="30"/>
      <c r="O174" s="30"/>
      <c r="P174" s="30"/>
      <c r="Q174" s="31"/>
      <c r="R174" s="6"/>
    </row>
    <row r="175" spans="2:18">
      <c r="B175" s="5"/>
      <c r="C175" s="26" t="s">
        <v>96</v>
      </c>
      <c r="D175" s="27"/>
      <c r="E175" s="27"/>
      <c r="F175" s="27"/>
      <c r="G175" s="27"/>
      <c r="H175" s="27"/>
      <c r="I175" s="27"/>
      <c r="J175" s="27"/>
      <c r="K175" s="27"/>
      <c r="L175" s="27"/>
      <c r="M175" s="27"/>
      <c r="N175" s="27"/>
      <c r="O175" s="27"/>
      <c r="P175" s="27"/>
      <c r="Q175" s="28"/>
      <c r="R175" s="6"/>
    </row>
    <row r="176" spans="2:18" ht="36.75" customHeight="1">
      <c r="B176" s="5"/>
      <c r="C176" s="212" t="s">
        <v>97</v>
      </c>
      <c r="D176" s="213"/>
      <c r="E176" s="213"/>
      <c r="F176" s="213"/>
      <c r="G176" s="213"/>
      <c r="H176" s="213"/>
      <c r="I176" s="213"/>
      <c r="J176" s="213"/>
      <c r="K176" s="213"/>
      <c r="L176" s="213"/>
      <c r="M176" s="213"/>
      <c r="N176" s="213"/>
      <c r="O176" s="213"/>
      <c r="P176" s="213"/>
      <c r="Q176" s="214"/>
      <c r="R176" s="6"/>
    </row>
    <row r="177" spans="2:18">
      <c r="B177" s="5"/>
      <c r="C177" s="11"/>
      <c r="D177" s="11"/>
      <c r="E177" s="12"/>
      <c r="F177" s="12"/>
      <c r="G177" s="13"/>
      <c r="H177" s="13"/>
      <c r="I177" s="13"/>
      <c r="J177" s="13"/>
      <c r="K177" s="13"/>
      <c r="L177" s="13"/>
      <c r="M177" s="13"/>
      <c r="N177" s="13"/>
      <c r="O177" s="13"/>
      <c r="P177" s="13"/>
      <c r="Q177" s="13"/>
      <c r="R177" s="6"/>
    </row>
    <row r="178" spans="2:18" ht="15.75" thickBot="1">
      <c r="B178" s="5"/>
      <c r="C178" s="32" t="s">
        <v>98</v>
      </c>
      <c r="D178" s="33"/>
      <c r="E178" s="33"/>
      <c r="F178" s="33"/>
      <c r="G178" s="33"/>
      <c r="H178" s="33"/>
      <c r="I178" s="33"/>
      <c r="J178" s="33"/>
      <c r="K178" s="33"/>
      <c r="L178" s="33"/>
      <c r="M178" s="33"/>
      <c r="N178" s="33"/>
      <c r="O178" s="33"/>
      <c r="P178" s="33"/>
      <c r="Q178" s="34"/>
      <c r="R178" s="6"/>
    </row>
    <row r="179" spans="2:18" ht="186" customHeight="1">
      <c r="B179" s="5"/>
      <c r="C179" s="35" t="s">
        <v>131</v>
      </c>
      <c r="D179" s="36"/>
      <c r="E179" s="36"/>
      <c r="F179" s="36"/>
      <c r="G179" s="36"/>
      <c r="H179" s="36"/>
      <c r="I179" s="36"/>
      <c r="J179" s="36"/>
      <c r="K179" s="36"/>
      <c r="L179" s="36"/>
      <c r="M179" s="36"/>
      <c r="N179" s="36"/>
      <c r="O179" s="36"/>
      <c r="P179" s="36"/>
      <c r="Q179" s="37"/>
      <c r="R179" s="6"/>
    </row>
    <row r="180" spans="2:18" ht="147" customHeight="1">
      <c r="B180" s="5"/>
      <c r="C180" s="209" t="s">
        <v>100</v>
      </c>
      <c r="D180" s="210"/>
      <c r="E180" s="210"/>
      <c r="F180" s="210"/>
      <c r="G180" s="210"/>
      <c r="H180" s="210"/>
      <c r="I180" s="210"/>
      <c r="J180" s="210"/>
      <c r="K180" s="210"/>
      <c r="L180" s="210"/>
      <c r="M180" s="210"/>
      <c r="N180" s="210"/>
      <c r="O180" s="210"/>
      <c r="P180" s="210"/>
      <c r="Q180" s="211"/>
      <c r="R180" s="6"/>
    </row>
    <row r="181" spans="2:18" ht="240" customHeight="1" thickBot="1">
      <c r="B181" s="5"/>
      <c r="C181" s="38" t="s">
        <v>101</v>
      </c>
      <c r="D181" s="39"/>
      <c r="E181" s="39"/>
      <c r="F181" s="39"/>
      <c r="G181" s="39"/>
      <c r="H181" s="39"/>
      <c r="I181" s="39"/>
      <c r="J181" s="39"/>
      <c r="K181" s="39"/>
      <c r="L181" s="39"/>
      <c r="M181" s="39"/>
      <c r="N181" s="39"/>
      <c r="O181" s="39"/>
      <c r="P181" s="39"/>
      <c r="Q181" s="40"/>
      <c r="R181" s="6"/>
    </row>
    <row r="182" spans="2:18" ht="15.75" thickBot="1">
      <c r="B182" s="7"/>
      <c r="C182" s="8"/>
      <c r="D182" s="8"/>
      <c r="E182" s="8"/>
      <c r="F182" s="8"/>
      <c r="G182" s="8"/>
      <c r="H182" s="8"/>
      <c r="I182" s="8"/>
      <c r="J182" s="8"/>
      <c r="K182" s="8"/>
      <c r="L182" s="8"/>
      <c r="M182" s="8"/>
      <c r="N182" s="8"/>
      <c r="O182" s="8"/>
      <c r="P182" s="8"/>
      <c r="Q182" s="8"/>
      <c r="R182" s="9"/>
    </row>
    <row r="183" spans="2:18" ht="15.75" thickTop="1"/>
  </sheetData>
  <mergeCells count="341">
    <mergeCell ref="G125:Q125"/>
    <mergeCell ref="D77:D78"/>
    <mergeCell ref="C67:C78"/>
    <mergeCell ref="E145:F145"/>
    <mergeCell ref="G145:Q145"/>
    <mergeCell ref="D141:D145"/>
    <mergeCell ref="C180:Q180"/>
    <mergeCell ref="C175:Q175"/>
    <mergeCell ref="C176:Q176"/>
    <mergeCell ref="G127:Q127"/>
    <mergeCell ref="G128:Q128"/>
    <mergeCell ref="G129:Q129"/>
    <mergeCell ref="G130:Q130"/>
    <mergeCell ref="G131:Q131"/>
    <mergeCell ref="G132:Q132"/>
    <mergeCell ref="G133:Q133"/>
    <mergeCell ref="G134:Q134"/>
    <mergeCell ref="E136:F136"/>
    <mergeCell ref="G136:Q136"/>
    <mergeCell ref="E123:F134"/>
    <mergeCell ref="G123:Q123"/>
    <mergeCell ref="E135:F135"/>
    <mergeCell ref="G135:H135"/>
    <mergeCell ref="C155:F155"/>
    <mergeCell ref="G155:H155"/>
    <mergeCell ref="I155:J155"/>
    <mergeCell ref="K155:L155"/>
    <mergeCell ref="M155:N155"/>
    <mergeCell ref="O155:Q155"/>
    <mergeCell ref="D151:D153"/>
    <mergeCell ref="D93:D110"/>
    <mergeCell ref="G115:Q115"/>
    <mergeCell ref="G116:Q116"/>
    <mergeCell ref="G117:Q117"/>
    <mergeCell ref="G118:Q118"/>
    <mergeCell ref="G119:Q119"/>
    <mergeCell ref="G114:Q114"/>
    <mergeCell ref="E112:F119"/>
    <mergeCell ref="D111:D121"/>
    <mergeCell ref="G95:Q95"/>
    <mergeCell ref="G96:Q96"/>
    <mergeCell ref="G97:Q97"/>
    <mergeCell ref="G98:Q98"/>
    <mergeCell ref="G99:Q99"/>
    <mergeCell ref="G100:Q100"/>
    <mergeCell ref="G101:Q101"/>
    <mergeCell ref="G102:Q102"/>
    <mergeCell ref="E93:F93"/>
    <mergeCell ref="G112:Q112"/>
    <mergeCell ref="G113:Q113"/>
    <mergeCell ref="E120:F120"/>
    <mergeCell ref="G120:H120"/>
    <mergeCell ref="G47:Q47"/>
    <mergeCell ref="G48:Q48"/>
    <mergeCell ref="G49:Q49"/>
    <mergeCell ref="G50:Q50"/>
    <mergeCell ref="K70:L70"/>
    <mergeCell ref="M70:N70"/>
    <mergeCell ref="O70:Q70"/>
    <mergeCell ref="G86:Q86"/>
    <mergeCell ref="G60:Q60"/>
    <mergeCell ref="G61:Q61"/>
    <mergeCell ref="E66:F66"/>
    <mergeCell ref="G66:Q66"/>
    <mergeCell ref="E67:F67"/>
    <mergeCell ref="G67:Q67"/>
    <mergeCell ref="E68:F69"/>
    <mergeCell ref="G68:Q68"/>
    <mergeCell ref="G69:Q69"/>
    <mergeCell ref="E70:F70"/>
    <mergeCell ref="E110:F110"/>
    <mergeCell ref="G110:Q110"/>
    <mergeCell ref="G83:Q83"/>
    <mergeCell ref="G92:Q92"/>
    <mergeCell ref="E51:F51"/>
    <mergeCell ref="G51:H51"/>
    <mergeCell ref="I51:J51"/>
    <mergeCell ref="K51:L51"/>
    <mergeCell ref="M51:N51"/>
    <mergeCell ref="C64:Q64"/>
    <mergeCell ref="C65:F65"/>
    <mergeCell ref="G65:H65"/>
    <mergeCell ref="I65:J65"/>
    <mergeCell ref="K65:L65"/>
    <mergeCell ref="M65:N65"/>
    <mergeCell ref="O65:Q65"/>
    <mergeCell ref="O51:Q51"/>
    <mergeCell ref="D53:D63"/>
    <mergeCell ref="E53:F53"/>
    <mergeCell ref="G53:Q53"/>
    <mergeCell ref="G54:Q54"/>
    <mergeCell ref="E63:F63"/>
    <mergeCell ref="E54:F61"/>
    <mergeCell ref="G94:Q94"/>
    <mergeCell ref="G14:Q14"/>
    <mergeCell ref="G38:H38"/>
    <mergeCell ref="I38:J38"/>
    <mergeCell ref="K38:L38"/>
    <mergeCell ref="M38:N38"/>
    <mergeCell ref="O38:Q38"/>
    <mergeCell ref="G39:Q39"/>
    <mergeCell ref="G31:Q31"/>
    <mergeCell ref="G32:Q32"/>
    <mergeCell ref="G35:Q35"/>
    <mergeCell ref="G33:Q33"/>
    <mergeCell ref="G34:Q34"/>
    <mergeCell ref="G36:Q36"/>
    <mergeCell ref="E27:F27"/>
    <mergeCell ref="G28:Q28"/>
    <mergeCell ref="D14:D28"/>
    <mergeCell ref="E28:F28"/>
    <mergeCell ref="C3:F3"/>
    <mergeCell ref="C6:Q6"/>
    <mergeCell ref="C8:Q8"/>
    <mergeCell ref="C11:Q11"/>
    <mergeCell ref="C12:F12"/>
    <mergeCell ref="G12:H12"/>
    <mergeCell ref="I12:J12"/>
    <mergeCell ref="K12:L12"/>
    <mergeCell ref="M12:N12"/>
    <mergeCell ref="O12:Q12"/>
    <mergeCell ref="M27:N27"/>
    <mergeCell ref="O27:Q27"/>
    <mergeCell ref="G18:Q18"/>
    <mergeCell ref="G19:Q19"/>
    <mergeCell ref="G20:Q20"/>
    <mergeCell ref="G21:Q21"/>
    <mergeCell ref="G22:Q22"/>
    <mergeCell ref="G23:Q23"/>
    <mergeCell ref="E13:F13"/>
    <mergeCell ref="G13:Q13"/>
    <mergeCell ref="G59:Q59"/>
    <mergeCell ref="G15:Q15"/>
    <mergeCell ref="G16:Q16"/>
    <mergeCell ref="G17:Q17"/>
    <mergeCell ref="C40:Q40"/>
    <mergeCell ref="C41:F41"/>
    <mergeCell ref="G41:H41"/>
    <mergeCell ref="I41:J41"/>
    <mergeCell ref="K41:L41"/>
    <mergeCell ref="M41:N41"/>
    <mergeCell ref="O41:Q41"/>
    <mergeCell ref="E29:F29"/>
    <mergeCell ref="G29:Q29"/>
    <mergeCell ref="G30:Q30"/>
    <mergeCell ref="G37:Q37"/>
    <mergeCell ref="E38:F38"/>
    <mergeCell ref="E39:F39"/>
    <mergeCell ref="C14:C39"/>
    <mergeCell ref="D29:D39"/>
    <mergeCell ref="G26:Q26"/>
    <mergeCell ref="E15:F26"/>
    <mergeCell ref="E30:F37"/>
    <mergeCell ref="G24:Q24"/>
    <mergeCell ref="G25:Q25"/>
    <mergeCell ref="G73:Q73"/>
    <mergeCell ref="G27:H27"/>
    <mergeCell ref="I27:J27"/>
    <mergeCell ref="K27:L27"/>
    <mergeCell ref="E42:F42"/>
    <mergeCell ref="G42:Q42"/>
    <mergeCell ref="C43:C63"/>
    <mergeCell ref="E43:F43"/>
    <mergeCell ref="G43:Q43"/>
    <mergeCell ref="E44:F50"/>
    <mergeCell ref="G44:Q44"/>
    <mergeCell ref="G45:Q45"/>
    <mergeCell ref="G46:Q46"/>
    <mergeCell ref="E52:F52"/>
    <mergeCell ref="G52:Q52"/>
    <mergeCell ref="D43:D52"/>
    <mergeCell ref="E62:F62"/>
    <mergeCell ref="G62:J62"/>
    <mergeCell ref="K62:Q62"/>
    <mergeCell ref="G63:Q63"/>
    <mergeCell ref="G55:Q55"/>
    <mergeCell ref="G56:Q56"/>
    <mergeCell ref="G57:Q57"/>
    <mergeCell ref="G58:Q58"/>
    <mergeCell ref="C80:F80"/>
    <mergeCell ref="G80:H80"/>
    <mergeCell ref="I80:J80"/>
    <mergeCell ref="K80:L80"/>
    <mergeCell ref="M80:N80"/>
    <mergeCell ref="O80:Q80"/>
    <mergeCell ref="E71:F71"/>
    <mergeCell ref="G71:Q71"/>
    <mergeCell ref="D67:D71"/>
    <mergeCell ref="E76:F76"/>
    <mergeCell ref="G76:Q76"/>
    <mergeCell ref="D72:D76"/>
    <mergeCell ref="G74:Q74"/>
    <mergeCell ref="E75:F75"/>
    <mergeCell ref="G75:H75"/>
    <mergeCell ref="I75:J75"/>
    <mergeCell ref="K75:L75"/>
    <mergeCell ref="M75:N75"/>
    <mergeCell ref="O75:Q75"/>
    <mergeCell ref="G70:H70"/>
    <mergeCell ref="I70:J70"/>
    <mergeCell ref="E72:F72"/>
    <mergeCell ref="G72:Q72"/>
    <mergeCell ref="E73:F74"/>
    <mergeCell ref="E92:F92"/>
    <mergeCell ref="E94:F108"/>
    <mergeCell ref="I120:J120"/>
    <mergeCell ref="K120:L120"/>
    <mergeCell ref="G93:Q93"/>
    <mergeCell ref="E121:F121"/>
    <mergeCell ref="G121:Q121"/>
    <mergeCell ref="E77:F77"/>
    <mergeCell ref="G77:Q77"/>
    <mergeCell ref="E78:F78"/>
    <mergeCell ref="G78:Q78"/>
    <mergeCell ref="C79:Q79"/>
    <mergeCell ref="D82:D92"/>
    <mergeCell ref="E91:F91"/>
    <mergeCell ref="G85:Q85"/>
    <mergeCell ref="G88:Q88"/>
    <mergeCell ref="G89:Q89"/>
    <mergeCell ref="G90:Q90"/>
    <mergeCell ref="E83:F90"/>
    <mergeCell ref="E81:F81"/>
    <mergeCell ref="G81:Q81"/>
    <mergeCell ref="E82:F82"/>
    <mergeCell ref="G82:Q82"/>
    <mergeCell ref="G84:Q84"/>
    <mergeCell ref="G109:H109"/>
    <mergeCell ref="I109:J109"/>
    <mergeCell ref="K109:L109"/>
    <mergeCell ref="M109:N109"/>
    <mergeCell ref="O109:Q109"/>
    <mergeCell ref="G91:H91"/>
    <mergeCell ref="I91:J91"/>
    <mergeCell ref="K91:L91"/>
    <mergeCell ref="M91:N91"/>
    <mergeCell ref="O91:Q91"/>
    <mergeCell ref="G105:Q105"/>
    <mergeCell ref="G107:Q107"/>
    <mergeCell ref="G106:Q106"/>
    <mergeCell ref="G108:Q108"/>
    <mergeCell ref="G104:Q104"/>
    <mergeCell ref="G103:Q103"/>
    <mergeCell ref="G124:Q124"/>
    <mergeCell ref="C139:F139"/>
    <mergeCell ref="G139:H139"/>
    <mergeCell ref="I139:J139"/>
    <mergeCell ref="K139:L139"/>
    <mergeCell ref="M139:N139"/>
    <mergeCell ref="O139:Q139"/>
    <mergeCell ref="I135:J135"/>
    <mergeCell ref="K135:L135"/>
    <mergeCell ref="M135:N135"/>
    <mergeCell ref="O135:Q135"/>
    <mergeCell ref="C137:Q137"/>
    <mergeCell ref="D122:D136"/>
    <mergeCell ref="C82:C136"/>
    <mergeCell ref="M120:N120"/>
    <mergeCell ref="O120:Q120"/>
    <mergeCell ref="E122:F122"/>
    <mergeCell ref="G122:Q122"/>
    <mergeCell ref="G87:Q87"/>
    <mergeCell ref="E111:F111"/>
    <mergeCell ref="G111:Q111"/>
    <mergeCell ref="C138:Q138"/>
    <mergeCell ref="G126:Q126"/>
    <mergeCell ref="E109:F109"/>
    <mergeCell ref="E140:F140"/>
    <mergeCell ref="G140:Q140"/>
    <mergeCell ref="C141:C153"/>
    <mergeCell ref="E141:F141"/>
    <mergeCell ref="G141:Q141"/>
    <mergeCell ref="E142:F143"/>
    <mergeCell ref="G142:Q142"/>
    <mergeCell ref="G143:Q143"/>
    <mergeCell ref="E144:F144"/>
    <mergeCell ref="G148:Q148"/>
    <mergeCell ref="E149:F149"/>
    <mergeCell ref="G149:H149"/>
    <mergeCell ref="I149:J149"/>
    <mergeCell ref="K149:L149"/>
    <mergeCell ref="M149:N149"/>
    <mergeCell ref="O149:Q149"/>
    <mergeCell ref="G144:H144"/>
    <mergeCell ref="I144:J144"/>
    <mergeCell ref="K144:L144"/>
    <mergeCell ref="M144:N144"/>
    <mergeCell ref="O144:Q144"/>
    <mergeCell ref="G151:Q151"/>
    <mergeCell ref="E153:F153"/>
    <mergeCell ref="G153:Q153"/>
    <mergeCell ref="C154:Q154"/>
    <mergeCell ref="E146:F146"/>
    <mergeCell ref="G146:Q146"/>
    <mergeCell ref="E147:F148"/>
    <mergeCell ref="G147:Q147"/>
    <mergeCell ref="E150:F150"/>
    <mergeCell ref="G150:Q150"/>
    <mergeCell ref="D146:D150"/>
    <mergeCell ref="E152:F152"/>
    <mergeCell ref="G152:Q152"/>
    <mergeCell ref="E151:F151"/>
    <mergeCell ref="D161:D164"/>
    <mergeCell ref="E161:F161"/>
    <mergeCell ref="G161:Q161"/>
    <mergeCell ref="E162:F163"/>
    <mergeCell ref="G162:Q162"/>
    <mergeCell ref="E156:F156"/>
    <mergeCell ref="G156:Q156"/>
    <mergeCell ref="C157:C164"/>
    <mergeCell ref="D157:D160"/>
    <mergeCell ref="E157:F157"/>
    <mergeCell ref="G157:Q157"/>
    <mergeCell ref="E158:F159"/>
    <mergeCell ref="G158:Q158"/>
    <mergeCell ref="G159:Q159"/>
    <mergeCell ref="E160:F160"/>
    <mergeCell ref="C173:Q173"/>
    <mergeCell ref="C174:Q174"/>
    <mergeCell ref="C178:Q178"/>
    <mergeCell ref="C179:Q179"/>
    <mergeCell ref="C181:Q181"/>
    <mergeCell ref="E14:F14"/>
    <mergeCell ref="C167:Q167"/>
    <mergeCell ref="C168:Q168"/>
    <mergeCell ref="C169:Q169"/>
    <mergeCell ref="C170:Q170"/>
    <mergeCell ref="C171:Q171"/>
    <mergeCell ref="C172:Q172"/>
    <mergeCell ref="G163:Q163"/>
    <mergeCell ref="E164:F164"/>
    <mergeCell ref="G164:H164"/>
    <mergeCell ref="I164:J164"/>
    <mergeCell ref="K164:L164"/>
    <mergeCell ref="M164:N164"/>
    <mergeCell ref="O164:Q164"/>
    <mergeCell ref="G160:H160"/>
    <mergeCell ref="I160:J160"/>
    <mergeCell ref="K160:L160"/>
    <mergeCell ref="M160:N160"/>
    <mergeCell ref="O160:Q160"/>
  </mergeCells>
  <pageMargins left="0.7" right="0.7" top="0.75" bottom="0.75" header="0.3" footer="0.3"/>
  <pageSetup scale="36"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3" ma:contentTypeDescription="Crear nuevo documento." ma:contentTypeScope="" ma:versionID="5ce307a3737c73d7fc56b8c56af85e2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423b5beffdcd85b5c8f742a4950b070b"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Props1.xml><?xml version="1.0" encoding="utf-8"?>
<ds:datastoreItem xmlns:ds="http://schemas.openxmlformats.org/officeDocument/2006/customXml" ds:itemID="{23961DF9-FC47-451B-A705-B037EE769E96}">
  <ds:schemaRefs>
    <ds:schemaRef ds:uri="http://schemas.microsoft.com/sharepoint/v3/contenttype/forms"/>
  </ds:schemaRefs>
</ds:datastoreItem>
</file>

<file path=customXml/itemProps2.xml><?xml version="1.0" encoding="utf-8"?>
<ds:datastoreItem xmlns:ds="http://schemas.openxmlformats.org/officeDocument/2006/customXml" ds:itemID="{B1837CAE-E016-4240-A1F1-BB38649E3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98789-F924-44E6-9FE1-4A620FF477CA}">
  <ds:schemaRefs>
    <ds:schemaRef ds:uri="http://www.w3.org/XML/1998/namespace"/>
    <ds:schemaRef ds:uri="http://schemas.microsoft.com/office/2006/documentManagement/types"/>
    <ds:schemaRef ds:uri="a6cb9e4b-f1d1-4245-83ec-6cad768d538a"/>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9d85dbaf-23eb-4e57-a637-93dcacc8b1a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1 - Experiencia APSB</vt:lpstr>
      <vt:lpstr>'Matriz 1 - Experiencia APSB'!Área_de_impresión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Gallardo</dc:creator>
  <cp:keywords/>
  <dc:description/>
  <cp:lastModifiedBy>Carlos Mario Castrillon Endo</cp:lastModifiedBy>
  <cp:revision/>
  <dcterms:created xsi:type="dcterms:W3CDTF">2020-09-21T15:28:01Z</dcterms:created>
  <dcterms:modified xsi:type="dcterms:W3CDTF">2022-03-16T16:59:01Z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