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juan.berjan\Downloads\FORMATOS AUTOEVALUACION 2023\"/>
    </mc:Choice>
  </mc:AlternateContent>
  <xr:revisionPtr revIDLastSave="0" documentId="8_{ABA1F626-42E5-4FB5-B79F-757CC963F916}" xr6:coauthVersionLast="47" xr6:coauthVersionMax="47" xr10:uidLastSave="{00000000-0000-0000-0000-000000000000}"/>
  <bookViews>
    <workbookView xWindow="-120" yWindow="-120" windowWidth="24240" windowHeight="13020" tabRatio="795"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<sst xmlns="http://schemas.openxmlformats.org/spreadsheetml/2006/main" count="204" uniqueCount="124">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</sst>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cellXfs>
  <cellStyles count="4">
    <cellStyle name="Hipervínculo" xfId="2" builtinId="8"/>
    <cellStyle name="Millares [0]" xfId="1" builtinId="6"/>
    <cellStyle name="Millares [0] 2" xfId="3" xr:uid="{00000000-0005-0000-0000-000031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85</c:v>
                </c:pt>
                <c:pt idx="1">
                  <c:v>85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85</c:v>
                </c:pt>
                <c:pt idx="1">
                  <c:v>85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85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85</c:v>
                </c:pt>
                <c:pt idx="1">
                  <c:v>85</c:v>
                </c:pt>
                <c:pt idx="2">
                  <c:v>85</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D11" sqref="D11:P11"/>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7.5" customHeight="1" thickBot="1" x14ac:dyDescent="0.3"/>
    <row r="2" spans="2:18" ht="93"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86" t="s">
        <v>34</v>
      </c>
      <c r="D3" s="186"/>
      <c r="E3" s="186"/>
      <c r="F3" s="186"/>
      <c r="G3" s="186"/>
      <c r="H3" s="186"/>
      <c r="I3" s="186"/>
      <c r="J3" s="186"/>
      <c r="K3" s="186"/>
      <c r="L3" s="186"/>
      <c r="M3" s="186"/>
      <c r="N3" s="186"/>
      <c r="O3" s="186"/>
      <c r="P3" s="186"/>
      <c r="Q3" s="186"/>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86" t="s">
        <v>64</v>
      </c>
      <c r="D5" s="186"/>
      <c r="E5" s="186"/>
      <c r="F5" s="186"/>
      <c r="G5" s="186"/>
      <c r="H5" s="186"/>
      <c r="I5" s="186"/>
      <c r="J5" s="186"/>
      <c r="K5" s="186"/>
      <c r="L5" s="186"/>
      <c r="M5" s="186"/>
      <c r="N5" s="186"/>
      <c r="O5" s="186"/>
      <c r="P5" s="186"/>
      <c r="Q5" s="186"/>
      <c r="R5" s="144"/>
    </row>
    <row r="6" spans="2:18" x14ac:dyDescent="0.25">
      <c r="B6" s="143"/>
      <c r="C6" s="149"/>
      <c r="D6" s="149"/>
      <c r="E6" s="149"/>
      <c r="F6" s="149"/>
      <c r="G6" s="149"/>
      <c r="H6" s="149"/>
      <c r="I6" s="149"/>
      <c r="J6" s="149"/>
      <c r="K6" s="149"/>
      <c r="L6" s="149"/>
      <c r="M6" s="149"/>
      <c r="N6" s="149"/>
      <c r="O6" s="149"/>
      <c r="P6" s="149"/>
      <c r="Q6" s="149"/>
      <c r="R6" s="144"/>
    </row>
    <row r="7" spans="2:18" x14ac:dyDescent="0.25">
      <c r="B7" s="143"/>
      <c r="C7" s="149"/>
      <c r="D7" s="149"/>
      <c r="E7" s="149"/>
      <c r="F7" s="149"/>
      <c r="G7" s="149"/>
      <c r="H7" s="149"/>
      <c r="I7" s="149"/>
      <c r="J7" s="149"/>
      <c r="K7" s="149"/>
      <c r="L7" s="149"/>
      <c r="M7" s="149"/>
      <c r="N7" s="149"/>
      <c r="O7" s="149"/>
      <c r="P7" s="149"/>
      <c r="Q7" s="149"/>
      <c r="R7" s="144"/>
    </row>
    <row r="8" spans="2:18" ht="24.75" customHeight="1" x14ac:dyDescent="0.25">
      <c r="B8" s="143"/>
      <c r="D8" s="187" t="s">
        <v>6</v>
      </c>
      <c r="E8" s="187"/>
      <c r="F8" s="187"/>
      <c r="G8" s="187"/>
      <c r="H8" s="187"/>
      <c r="I8" s="187"/>
      <c r="J8" s="187"/>
      <c r="K8" s="187"/>
      <c r="L8" s="187"/>
      <c r="M8" s="187"/>
      <c r="N8" s="187"/>
      <c r="O8" s="187"/>
      <c r="P8" s="187"/>
      <c r="Q8" s="150"/>
      <c r="R8" s="144"/>
    </row>
    <row r="9" spans="2:18" ht="20.100000000000001" customHeight="1" x14ac:dyDescent="0.25">
      <c r="B9" s="143"/>
      <c r="C9" s="149"/>
      <c r="D9" s="149"/>
      <c r="E9" s="149"/>
      <c r="F9" s="149"/>
      <c r="G9" s="149"/>
      <c r="H9" s="149"/>
      <c r="I9" s="149"/>
      <c r="J9" s="149"/>
      <c r="K9" s="149"/>
      <c r="L9" s="149"/>
      <c r="M9" s="149"/>
      <c r="N9" s="149"/>
      <c r="O9" s="149"/>
      <c r="P9" s="149"/>
      <c r="Q9" s="149"/>
      <c r="R9" s="144"/>
    </row>
    <row r="10" spans="2:18" ht="20.100000000000001" customHeight="1" x14ac:dyDescent="0.25">
      <c r="B10" s="143"/>
      <c r="C10" s="149"/>
      <c r="D10" s="149"/>
      <c r="E10" s="149"/>
      <c r="F10" s="149"/>
      <c r="G10" s="149"/>
      <c r="H10" s="149"/>
      <c r="I10" s="149"/>
      <c r="J10" s="149"/>
      <c r="K10" s="149"/>
      <c r="L10" s="149"/>
      <c r="M10" s="149"/>
      <c r="N10" s="149"/>
      <c r="O10" s="149"/>
      <c r="P10" s="149"/>
      <c r="Q10" s="149"/>
      <c r="R10" s="144"/>
    </row>
    <row r="11" spans="2:18" ht="24.75" customHeight="1" x14ac:dyDescent="0.25">
      <c r="B11" s="143"/>
      <c r="D11" s="187" t="s">
        <v>78</v>
      </c>
      <c r="E11" s="187"/>
      <c r="F11" s="187"/>
      <c r="G11" s="187"/>
      <c r="H11" s="187"/>
      <c r="I11" s="187"/>
      <c r="J11" s="187"/>
      <c r="K11" s="187"/>
      <c r="L11" s="187"/>
      <c r="M11" s="187"/>
      <c r="N11" s="187"/>
      <c r="O11" s="187"/>
      <c r="P11" s="187"/>
      <c r="Q11" s="150"/>
      <c r="R11" s="144"/>
    </row>
    <row r="12" spans="2:18" ht="20.100000000000001" customHeight="1" x14ac:dyDescent="0.25">
      <c r="B12" s="143"/>
      <c r="C12" s="149"/>
      <c r="D12" s="149"/>
      <c r="E12" s="149"/>
      <c r="F12" s="149"/>
      <c r="G12" s="149"/>
      <c r="H12" s="149"/>
      <c r="I12" s="149"/>
      <c r="J12" s="149"/>
      <c r="K12" s="149"/>
      <c r="L12" s="149"/>
      <c r="M12" s="149"/>
      <c r="N12" s="149"/>
      <c r="O12" s="149"/>
      <c r="P12" s="149"/>
      <c r="Q12" s="149"/>
      <c r="R12" s="144"/>
    </row>
    <row r="13" spans="2:18" ht="20.100000000000001" customHeight="1" x14ac:dyDescent="0.25">
      <c r="B13" s="143"/>
      <c r="C13" s="149"/>
      <c r="D13" s="149"/>
      <c r="E13" s="149"/>
      <c r="F13" s="149"/>
      <c r="G13" s="149"/>
      <c r="H13" s="149"/>
      <c r="I13" s="149"/>
      <c r="J13" s="149"/>
      <c r="K13" s="149"/>
      <c r="L13" s="149"/>
      <c r="M13" s="149"/>
      <c r="N13" s="149"/>
      <c r="O13" s="149"/>
      <c r="P13" s="149"/>
      <c r="Q13" s="149"/>
      <c r="R13" s="144"/>
    </row>
    <row r="14" spans="2:18" ht="24.75" customHeight="1" x14ac:dyDescent="0.25">
      <c r="B14" s="143"/>
      <c r="D14" s="187" t="s">
        <v>79</v>
      </c>
      <c r="E14" s="187"/>
      <c r="F14" s="187"/>
      <c r="G14" s="187"/>
      <c r="H14" s="187"/>
      <c r="I14" s="187"/>
      <c r="J14" s="187"/>
      <c r="K14" s="187"/>
      <c r="L14" s="187"/>
      <c r="M14" s="187"/>
      <c r="N14" s="187"/>
      <c r="O14" s="187"/>
      <c r="P14" s="187"/>
      <c r="Q14" s="150"/>
      <c r="R14" s="144"/>
    </row>
    <row r="15" spans="2:18" ht="20.100000000000001" customHeight="1" x14ac:dyDescent="0.25">
      <c r="B15" s="143"/>
      <c r="C15" s="149"/>
      <c r="D15" s="149"/>
      <c r="E15" s="149"/>
      <c r="F15" s="149"/>
      <c r="G15" s="149"/>
      <c r="H15" s="149"/>
      <c r="I15" s="149"/>
      <c r="J15" s="149"/>
      <c r="K15" s="149"/>
      <c r="L15" s="149"/>
      <c r="M15" s="149"/>
      <c r="N15" s="149"/>
      <c r="O15" s="149"/>
      <c r="P15" s="149"/>
      <c r="Q15" s="149"/>
      <c r="R15" s="144"/>
    </row>
    <row r="16" spans="2:18" ht="18.75" customHeight="1" thickBot="1" x14ac:dyDescent="0.3">
      <c r="B16" s="151"/>
      <c r="C16" s="152"/>
      <c r="D16" s="152"/>
      <c r="E16" s="152"/>
      <c r="F16" s="152"/>
      <c r="G16" s="152"/>
      <c r="H16" s="152"/>
      <c r="I16" s="152"/>
      <c r="J16" s="152"/>
      <c r="K16" s="152"/>
      <c r="L16" s="152"/>
      <c r="M16" s="152"/>
      <c r="N16" s="152"/>
      <c r="O16" s="152"/>
      <c r="P16" s="152"/>
      <c r="Q16" s="152"/>
      <c r="R16" s="153"/>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6" t="s">
        <v>65</v>
      </c>
      <c r="D3" s="186"/>
      <c r="E3" s="186"/>
      <c r="F3" s="186"/>
      <c r="G3" s="186"/>
      <c r="H3" s="186"/>
      <c r="I3" s="186"/>
      <c r="J3" s="186"/>
      <c r="K3" s="186"/>
      <c r="L3" s="186"/>
      <c r="M3" s="186"/>
      <c r="N3" s="186"/>
      <c r="O3" s="186"/>
      <c r="P3" s="186"/>
      <c r="Q3" s="186"/>
      <c r="R3" s="186"/>
      <c r="S3" s="186"/>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6"/>
      <c r="C6" s="25"/>
      <c r="D6" s="25"/>
      <c r="E6" s="25"/>
      <c r="F6" s="25"/>
      <c r="G6" s="25"/>
      <c r="H6" s="25"/>
      <c r="I6" s="25"/>
      <c r="J6" s="25"/>
      <c r="K6" s="157"/>
      <c r="L6" s="25"/>
      <c r="M6" s="26"/>
      <c r="N6" s="25"/>
      <c r="O6" s="25"/>
      <c r="P6" s="25"/>
      <c r="Q6" s="25"/>
      <c r="R6" s="25"/>
      <c r="S6" s="25"/>
      <c r="T6" s="27"/>
    </row>
    <row r="7" spans="2:25" ht="20.25" x14ac:dyDescent="0.25">
      <c r="B7" s="158"/>
      <c r="C7" s="192" t="s">
        <v>115</v>
      </c>
      <c r="D7" s="192"/>
      <c r="E7" s="192"/>
      <c r="F7" s="192"/>
      <c r="G7" s="192"/>
      <c r="H7" s="192"/>
      <c r="I7" s="192"/>
      <c r="J7" s="192"/>
      <c r="K7" s="192"/>
      <c r="L7" s="192"/>
      <c r="M7" s="192"/>
      <c r="N7" s="192"/>
      <c r="O7" s="192"/>
      <c r="P7" s="192"/>
      <c r="Q7" s="192"/>
      <c r="R7" s="192"/>
      <c r="S7" s="192"/>
      <c r="T7" s="29"/>
    </row>
    <row r="8" spans="2:25" x14ac:dyDescent="0.25">
      <c r="B8" s="158"/>
      <c r="C8" s="7"/>
      <c r="D8" s="7"/>
      <c r="E8" s="7"/>
      <c r="F8" s="7"/>
      <c r="G8" s="7"/>
      <c r="H8" s="7"/>
      <c r="I8" s="7"/>
      <c r="J8" s="7"/>
      <c r="L8" s="7"/>
      <c r="M8" s="8"/>
      <c r="N8" s="7"/>
      <c r="O8" s="7"/>
      <c r="P8" s="7"/>
      <c r="Q8" s="7"/>
      <c r="R8" s="7"/>
      <c r="S8" s="7"/>
      <c r="T8" s="29"/>
    </row>
    <row r="9" spans="2:25" ht="15.75" x14ac:dyDescent="0.25">
      <c r="B9" s="158"/>
      <c r="C9" s="69" t="s">
        <v>116</v>
      </c>
      <c r="D9" s="69" t="s">
        <v>117</v>
      </c>
      <c r="E9" s="7"/>
      <c r="F9" s="7"/>
      <c r="G9" s="7"/>
      <c r="H9" s="7"/>
      <c r="I9" s="7"/>
      <c r="J9" s="7"/>
      <c r="L9" s="7"/>
      <c r="M9" s="8"/>
      <c r="N9" s="7"/>
      <c r="O9" s="7"/>
      <c r="P9" s="7"/>
      <c r="Q9" s="7"/>
      <c r="R9" s="7"/>
      <c r="S9" s="7"/>
      <c r="T9" s="29"/>
    </row>
    <row r="10" spans="2:25" x14ac:dyDescent="0.25">
      <c r="B10" s="158"/>
      <c r="C10" s="159">
        <v>43009</v>
      </c>
      <c r="D10" s="7" t="s">
        <v>118</v>
      </c>
      <c r="E10" s="7"/>
      <c r="F10" s="7"/>
      <c r="G10" s="7"/>
      <c r="H10" s="7"/>
      <c r="I10" s="7"/>
      <c r="J10" s="7"/>
      <c r="L10" s="7"/>
      <c r="M10" s="8"/>
      <c r="N10" s="7"/>
      <c r="O10" s="7"/>
      <c r="P10" s="7"/>
      <c r="Q10" s="7"/>
      <c r="R10" s="7"/>
      <c r="S10" s="7"/>
      <c r="T10" s="29"/>
    </row>
    <row r="11" spans="2:25" x14ac:dyDescent="0.25">
      <c r="B11" s="158"/>
      <c r="C11" s="159">
        <v>43161</v>
      </c>
      <c r="D11" s="7" t="s">
        <v>123</v>
      </c>
      <c r="E11" s="7"/>
      <c r="F11" s="7"/>
      <c r="G11" s="7"/>
      <c r="H11" s="7"/>
      <c r="I11" s="7"/>
      <c r="J11" s="7"/>
      <c r="L11" s="7"/>
      <c r="M11" s="8"/>
      <c r="N11" s="7"/>
      <c r="O11" s="7"/>
      <c r="P11" s="7"/>
      <c r="Q11" s="7"/>
      <c r="R11" s="7"/>
      <c r="S11" s="7"/>
      <c r="T11" s="29"/>
    </row>
    <row r="12" spans="2:25" ht="15" thickBot="1" x14ac:dyDescent="0.3">
      <c r="B12" s="160"/>
      <c r="C12" s="32"/>
      <c r="D12" s="32"/>
      <c r="E12" s="32"/>
      <c r="F12" s="32"/>
      <c r="G12" s="32"/>
      <c r="H12" s="32"/>
      <c r="I12" s="32"/>
      <c r="J12" s="32"/>
      <c r="K12" s="161"/>
      <c r="L12" s="32"/>
      <c r="M12" s="33"/>
      <c r="N12" s="32"/>
      <c r="O12" s="32"/>
      <c r="P12" s="32"/>
      <c r="Q12" s="32"/>
      <c r="R12" s="32"/>
      <c r="S12" s="32"/>
      <c r="T12" s="34"/>
    </row>
    <row r="13" spans="2:25" s="163" customFormat="1" ht="12" customHeight="1" thickBot="1" x14ac:dyDescent="0.3">
      <c r="B13" s="165"/>
      <c r="C13" s="165"/>
      <c r="D13" s="165"/>
      <c r="E13" s="165"/>
      <c r="F13" s="165"/>
      <c r="G13" s="165"/>
      <c r="H13" s="165"/>
      <c r="I13" s="165"/>
      <c r="J13" s="165"/>
      <c r="K13" s="164"/>
      <c r="L13" s="165"/>
      <c r="M13" s="166"/>
      <c r="N13" s="165"/>
      <c r="O13" s="165"/>
      <c r="P13" s="165"/>
      <c r="Q13" s="165"/>
      <c r="R13" s="165"/>
      <c r="S13" s="165"/>
      <c r="T13" s="165"/>
    </row>
    <row r="14" spans="2:25" ht="8.25" customHeight="1" x14ac:dyDescent="0.25">
      <c r="B14" s="156"/>
      <c r="C14" s="167"/>
      <c r="D14" s="167"/>
      <c r="E14" s="167"/>
      <c r="F14" s="167"/>
      <c r="G14" s="167"/>
      <c r="H14" s="167"/>
      <c r="I14" s="167"/>
      <c r="J14" s="167"/>
      <c r="K14" s="157"/>
      <c r="L14" s="167"/>
      <c r="M14" s="168"/>
      <c r="N14" s="167"/>
      <c r="O14" s="167"/>
      <c r="P14" s="167"/>
      <c r="Q14" s="167"/>
      <c r="R14" s="167"/>
      <c r="S14" s="167"/>
      <c r="T14" s="169"/>
    </row>
    <row r="15" spans="2:25" ht="23.25" customHeight="1" x14ac:dyDescent="0.25">
      <c r="B15" s="158"/>
      <c r="C15" s="192" t="s">
        <v>6</v>
      </c>
      <c r="D15" s="192"/>
      <c r="E15" s="192"/>
      <c r="F15" s="192"/>
      <c r="G15" s="192"/>
      <c r="H15" s="192"/>
      <c r="I15" s="192"/>
      <c r="J15" s="192"/>
      <c r="K15" s="192"/>
      <c r="L15" s="192"/>
      <c r="M15" s="192"/>
      <c r="N15" s="192"/>
      <c r="O15" s="192"/>
      <c r="P15" s="192"/>
      <c r="Q15" s="192"/>
      <c r="R15" s="192"/>
      <c r="S15" s="192"/>
      <c r="T15" s="170"/>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3" t="s">
        <v>103</v>
      </c>
      <c r="D17" s="193"/>
      <c r="E17" s="193"/>
      <c r="F17" s="193"/>
      <c r="G17" s="193"/>
      <c r="H17" s="193"/>
      <c r="I17" s="193"/>
      <c r="J17" s="193"/>
      <c r="K17" s="193"/>
      <c r="L17" s="193"/>
      <c r="M17" s="193"/>
      <c r="N17" s="193"/>
      <c r="O17" s="193"/>
      <c r="P17" s="193"/>
      <c r="Q17" s="193"/>
      <c r="R17" s="193"/>
      <c r="S17" s="193"/>
      <c r="T17" s="11"/>
    </row>
    <row r="18" spans="2:20" ht="15" customHeight="1" x14ac:dyDescent="0.25">
      <c r="B18" s="21"/>
      <c r="C18" s="193"/>
      <c r="D18" s="193"/>
      <c r="E18" s="193"/>
      <c r="F18" s="193"/>
      <c r="G18" s="193"/>
      <c r="H18" s="193"/>
      <c r="I18" s="193"/>
      <c r="J18" s="193"/>
      <c r="K18" s="193"/>
      <c r="L18" s="193"/>
      <c r="M18" s="193"/>
      <c r="N18" s="193"/>
      <c r="O18" s="193"/>
      <c r="P18" s="193"/>
      <c r="Q18" s="193"/>
      <c r="R18" s="193"/>
      <c r="S18" s="193"/>
      <c r="T18" s="11"/>
    </row>
    <row r="19" spans="2:20" ht="15" customHeight="1" x14ac:dyDescent="0.25">
      <c r="B19" s="21"/>
      <c r="C19" s="193"/>
      <c r="D19" s="193"/>
      <c r="E19" s="193"/>
      <c r="F19" s="193"/>
      <c r="G19" s="193"/>
      <c r="H19" s="193"/>
      <c r="I19" s="193"/>
      <c r="J19" s="193"/>
      <c r="K19" s="193"/>
      <c r="L19" s="193"/>
      <c r="M19" s="193"/>
      <c r="N19" s="193"/>
      <c r="O19" s="193"/>
      <c r="P19" s="193"/>
      <c r="Q19" s="193"/>
      <c r="R19" s="193"/>
      <c r="S19" s="193"/>
      <c r="T19" s="11"/>
    </row>
    <row r="20" spans="2:20" ht="15" customHeight="1" x14ac:dyDescent="0.25">
      <c r="B20" s="21"/>
      <c r="C20" s="193"/>
      <c r="D20" s="193"/>
      <c r="E20" s="193"/>
      <c r="F20" s="193"/>
      <c r="G20" s="193"/>
      <c r="H20" s="193"/>
      <c r="I20" s="193"/>
      <c r="J20" s="193"/>
      <c r="K20" s="193"/>
      <c r="L20" s="193"/>
      <c r="M20" s="193"/>
      <c r="N20" s="193"/>
      <c r="O20" s="193"/>
      <c r="P20" s="193"/>
      <c r="Q20" s="193"/>
      <c r="R20" s="193"/>
      <c r="S20" s="193"/>
      <c r="T20" s="11"/>
    </row>
    <row r="21" spans="2:20" ht="15" customHeight="1" x14ac:dyDescent="0.25">
      <c r="B21" s="21"/>
      <c r="C21" s="67"/>
      <c r="D21" s="7"/>
      <c r="E21" s="7"/>
      <c r="F21" s="7"/>
      <c r="G21" s="7"/>
      <c r="H21" s="7"/>
      <c r="I21" s="7"/>
      <c r="J21" s="7"/>
      <c r="L21" s="7"/>
      <c r="M21" s="8"/>
      <c r="N21" s="7"/>
      <c r="O21" s="7"/>
      <c r="P21" s="7"/>
      <c r="Q21" s="7"/>
      <c r="R21" s="7"/>
      <c r="S21" s="7"/>
      <c r="T21" s="11"/>
    </row>
    <row r="22" spans="2:20" ht="15" customHeight="1" x14ac:dyDescent="0.25">
      <c r="B22" s="21"/>
      <c r="C22" s="188" t="s">
        <v>80</v>
      </c>
      <c r="D22" s="189"/>
      <c r="E22" s="189"/>
      <c r="F22" s="189"/>
      <c r="G22" s="189"/>
      <c r="H22" s="189"/>
      <c r="I22" s="189"/>
      <c r="J22" s="189"/>
      <c r="K22" s="189"/>
      <c r="L22" s="189"/>
      <c r="M22" s="189"/>
      <c r="N22" s="189"/>
      <c r="O22" s="189"/>
      <c r="P22" s="189"/>
      <c r="Q22" s="189"/>
      <c r="R22" s="189"/>
      <c r="S22" s="189"/>
      <c r="T22" s="11"/>
    </row>
    <row r="23" spans="2:20" ht="15" customHeight="1" x14ac:dyDescent="0.25">
      <c r="B23" s="21"/>
      <c r="C23" s="189"/>
      <c r="D23" s="189"/>
      <c r="E23" s="189"/>
      <c r="F23" s="189"/>
      <c r="G23" s="189"/>
      <c r="H23" s="189"/>
      <c r="I23" s="189"/>
      <c r="J23" s="189"/>
      <c r="K23" s="189"/>
      <c r="L23" s="189"/>
      <c r="M23" s="189"/>
      <c r="N23" s="189"/>
      <c r="O23" s="189"/>
      <c r="P23" s="189"/>
      <c r="Q23" s="189"/>
      <c r="R23" s="189"/>
      <c r="S23" s="189"/>
      <c r="T23" s="11"/>
    </row>
    <row r="24" spans="2:20" ht="15" customHeight="1" x14ac:dyDescent="0.25">
      <c r="B24" s="21"/>
      <c r="C24" s="67"/>
      <c r="D24" s="7"/>
      <c r="E24" s="7"/>
      <c r="F24" s="7"/>
      <c r="G24" s="7"/>
      <c r="H24" s="7"/>
      <c r="I24" s="7"/>
      <c r="J24" s="7"/>
      <c r="L24" s="7"/>
      <c r="M24" s="8"/>
      <c r="N24" s="7"/>
      <c r="O24" s="7"/>
      <c r="P24" s="7"/>
      <c r="Q24" s="7"/>
      <c r="R24" s="7"/>
      <c r="S24" s="7"/>
      <c r="T24" s="11"/>
    </row>
    <row r="25" spans="2:20" ht="15" customHeight="1" x14ac:dyDescent="0.25">
      <c r="B25" s="21"/>
      <c r="C25" s="69" t="s">
        <v>81</v>
      </c>
      <c r="D25" s="7"/>
      <c r="E25" s="7"/>
      <c r="F25" s="7"/>
      <c r="G25" s="7"/>
      <c r="H25" s="7"/>
      <c r="I25" s="7"/>
      <c r="J25" s="7"/>
      <c r="L25" s="7"/>
      <c r="M25" s="8"/>
      <c r="N25" s="7"/>
      <c r="O25" s="7"/>
      <c r="P25" s="7"/>
      <c r="Q25" s="7"/>
      <c r="R25" s="7"/>
      <c r="S25" s="7"/>
      <c r="T25" s="11"/>
    </row>
    <row r="26" spans="2:20" ht="14.25" customHeight="1" x14ac:dyDescent="0.25">
      <c r="B26" s="21"/>
      <c r="C26" s="67"/>
      <c r="D26" s="7"/>
      <c r="E26" s="7"/>
      <c r="F26" s="7"/>
      <c r="G26" s="7"/>
      <c r="H26" s="7"/>
      <c r="I26" s="7"/>
      <c r="J26" s="7"/>
      <c r="L26" s="7"/>
      <c r="M26" s="8"/>
      <c r="N26" s="7"/>
      <c r="O26" s="7"/>
      <c r="P26" s="7"/>
      <c r="Q26" s="7"/>
      <c r="R26" s="7"/>
      <c r="S26" s="7"/>
      <c r="T26" s="11"/>
    </row>
    <row r="27" spans="2:20" ht="15" customHeight="1" x14ac:dyDescent="0.2">
      <c r="B27" s="21"/>
      <c r="C27" s="7" t="s">
        <v>27</v>
      </c>
      <c r="D27" s="72"/>
      <c r="E27" s="72"/>
      <c r="F27" s="72"/>
      <c r="G27" s="121"/>
      <c r="H27" s="121"/>
      <c r="I27" s="121"/>
      <c r="J27" s="121"/>
      <c r="K27" s="121"/>
      <c r="L27" s="121"/>
      <c r="M27" s="121"/>
      <c r="N27" s="121"/>
      <c r="O27" s="121"/>
      <c r="P27" s="121"/>
      <c r="Q27" s="121"/>
      <c r="R27" s="121"/>
      <c r="S27" s="121"/>
      <c r="T27" s="11"/>
    </row>
    <row r="28" spans="2:20" ht="15" customHeight="1" x14ac:dyDescent="0.2">
      <c r="B28" s="21"/>
      <c r="C28" s="72"/>
      <c r="D28" s="72"/>
      <c r="E28" s="72"/>
      <c r="F28" s="72"/>
      <c r="G28" s="121"/>
      <c r="H28" s="121"/>
      <c r="I28" s="121"/>
      <c r="J28" s="121"/>
      <c r="K28" s="121"/>
      <c r="L28" s="121"/>
      <c r="M28" s="121"/>
      <c r="N28" s="121"/>
      <c r="O28" s="121"/>
      <c r="P28" s="121"/>
      <c r="Q28" s="121"/>
      <c r="R28" s="121"/>
      <c r="S28" s="121"/>
      <c r="T28" s="11"/>
    </row>
    <row r="29" spans="2:20" ht="15" customHeight="1" x14ac:dyDescent="0.2">
      <c r="B29" s="21"/>
      <c r="C29" s="73" t="s">
        <v>13</v>
      </c>
      <c r="D29" s="67" t="s">
        <v>82</v>
      </c>
      <c r="E29" s="72"/>
      <c r="F29" s="72"/>
      <c r="G29" s="7"/>
      <c r="H29" s="7"/>
      <c r="I29" s="7"/>
      <c r="J29" s="7"/>
      <c r="L29" s="7"/>
      <c r="M29" s="8"/>
      <c r="N29" s="7"/>
      <c r="O29" s="7"/>
      <c r="P29" s="7"/>
      <c r="Q29" s="7"/>
      <c r="R29" s="7"/>
      <c r="S29" s="7"/>
      <c r="T29" s="11"/>
    </row>
    <row r="30" spans="2:20" ht="15" customHeight="1" x14ac:dyDescent="0.2">
      <c r="B30" s="21"/>
      <c r="C30" s="73" t="s">
        <v>13</v>
      </c>
      <c r="D30" s="7" t="s">
        <v>83</v>
      </c>
      <c r="E30" s="72"/>
      <c r="F30" s="72"/>
      <c r="G30" s="7"/>
      <c r="H30" s="7"/>
      <c r="I30" s="7"/>
      <c r="J30" s="7"/>
      <c r="L30" s="7"/>
      <c r="M30" s="8"/>
      <c r="N30" s="7"/>
      <c r="O30" s="7"/>
      <c r="P30" s="7"/>
      <c r="Q30" s="7"/>
      <c r="R30" s="7"/>
      <c r="S30" s="7"/>
      <c r="T30" s="11"/>
    </row>
    <row r="31" spans="2:20" ht="15" customHeight="1" x14ac:dyDescent="0.2">
      <c r="B31" s="21"/>
      <c r="C31" s="73" t="s">
        <v>13</v>
      </c>
      <c r="D31" s="7" t="s">
        <v>46</v>
      </c>
      <c r="E31" s="72"/>
      <c r="F31" s="72"/>
      <c r="G31" s="7"/>
      <c r="H31" s="7"/>
      <c r="I31" s="7"/>
      <c r="J31" s="7"/>
      <c r="L31" s="7"/>
      <c r="M31" s="8"/>
      <c r="N31" s="7"/>
      <c r="O31" s="7"/>
      <c r="P31" s="7"/>
      <c r="Q31" s="7"/>
      <c r="R31" s="7"/>
      <c r="S31" s="7"/>
      <c r="T31" s="11"/>
    </row>
    <row r="32" spans="2:20" ht="15" customHeight="1" x14ac:dyDescent="0.2">
      <c r="B32" s="21"/>
      <c r="C32" s="73" t="s">
        <v>13</v>
      </c>
      <c r="D32" s="7" t="s">
        <v>45</v>
      </c>
      <c r="E32" s="72"/>
      <c r="F32" s="72"/>
      <c r="G32" s="7"/>
      <c r="H32" s="7"/>
      <c r="I32" s="7"/>
      <c r="J32" s="7"/>
      <c r="L32" s="7"/>
      <c r="M32" s="8"/>
      <c r="N32" s="7"/>
      <c r="O32" s="7"/>
      <c r="P32" s="7"/>
      <c r="Q32" s="7"/>
      <c r="R32" s="7"/>
      <c r="S32" s="7"/>
      <c r="T32" s="11"/>
    </row>
    <row r="33" spans="2:20" ht="15" customHeight="1" x14ac:dyDescent="0.2">
      <c r="B33" s="21"/>
      <c r="C33" s="73" t="s">
        <v>13</v>
      </c>
      <c r="D33" s="7" t="s">
        <v>47</v>
      </c>
      <c r="E33" s="72"/>
      <c r="F33" s="72"/>
      <c r="G33" s="7"/>
      <c r="H33" s="7"/>
      <c r="I33" s="7"/>
      <c r="J33" s="7"/>
      <c r="L33" s="7"/>
      <c r="M33" s="8"/>
      <c r="N33" s="7"/>
      <c r="O33" s="7"/>
      <c r="P33" s="7"/>
      <c r="Q33" s="7"/>
      <c r="R33" s="7"/>
      <c r="S33" s="7"/>
      <c r="T33" s="11"/>
    </row>
    <row r="34" spans="2:20" ht="15" customHeight="1" x14ac:dyDescent="0.2">
      <c r="B34" s="21"/>
      <c r="C34" s="73" t="s">
        <v>13</v>
      </c>
      <c r="D34" s="3" t="s">
        <v>84</v>
      </c>
      <c r="E34" s="72"/>
      <c r="F34" s="72"/>
      <c r="G34" s="7"/>
      <c r="H34" s="7"/>
      <c r="I34" s="7"/>
      <c r="J34" s="7"/>
      <c r="L34" s="7"/>
      <c r="M34" s="8"/>
      <c r="N34" s="7"/>
      <c r="O34" s="7"/>
      <c r="P34" s="7"/>
      <c r="Q34" s="7"/>
      <c r="R34" s="7"/>
      <c r="S34" s="7"/>
      <c r="T34" s="11"/>
    </row>
    <row r="35" spans="2:20" ht="15" customHeight="1" x14ac:dyDescent="0.2">
      <c r="B35" s="21"/>
      <c r="C35" s="73" t="s">
        <v>13</v>
      </c>
      <c r="D35" s="68" t="s">
        <v>48</v>
      </c>
      <c r="E35" s="74"/>
      <c r="F35" s="74"/>
      <c r="G35" s="3"/>
      <c r="H35" s="7"/>
      <c r="I35" s="7"/>
      <c r="J35" s="7"/>
      <c r="L35" s="7"/>
      <c r="M35" s="8"/>
      <c r="N35" s="7"/>
      <c r="O35" s="7"/>
      <c r="P35" s="7"/>
      <c r="Q35" s="7"/>
      <c r="R35" s="7"/>
      <c r="S35" s="7"/>
      <c r="T35" s="11"/>
    </row>
    <row r="36" spans="2:20" ht="15" customHeight="1" x14ac:dyDescent="0.2">
      <c r="B36" s="21"/>
      <c r="C36" s="73"/>
      <c r="D36" s="7"/>
      <c r="E36" s="72"/>
      <c r="F36" s="72"/>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81" t="s">
        <v>14</v>
      </c>
      <c r="D41" s="81" t="s">
        <v>15</v>
      </c>
      <c r="E41" s="81" t="s">
        <v>16</v>
      </c>
      <c r="F41" s="7"/>
      <c r="G41" s="7"/>
      <c r="H41" s="7"/>
      <c r="I41" s="7"/>
      <c r="J41" s="7"/>
      <c r="L41" s="7"/>
      <c r="M41" s="8"/>
      <c r="N41" s="7"/>
      <c r="O41" s="7"/>
      <c r="P41" s="7"/>
      <c r="Q41" s="7"/>
      <c r="R41" s="7"/>
      <c r="S41" s="7"/>
      <c r="T41" s="11"/>
    </row>
    <row r="42" spans="2:20" ht="15" customHeight="1" x14ac:dyDescent="0.25">
      <c r="B42" s="21"/>
      <c r="C42" s="58" t="s">
        <v>17</v>
      </c>
      <c r="D42" s="59">
        <v>1</v>
      </c>
      <c r="E42" s="82"/>
      <c r="F42" s="7"/>
      <c r="G42" s="7"/>
      <c r="H42" s="7"/>
      <c r="I42" s="7"/>
      <c r="J42" s="7"/>
      <c r="L42" s="7"/>
      <c r="M42" s="8"/>
      <c r="N42" s="7"/>
      <c r="O42" s="7"/>
      <c r="P42" s="7"/>
      <c r="Q42" s="7"/>
      <c r="R42" s="7"/>
      <c r="S42" s="7"/>
      <c r="T42" s="11"/>
    </row>
    <row r="43" spans="2:20" ht="15" customHeight="1" x14ac:dyDescent="0.25">
      <c r="B43" s="21"/>
      <c r="C43" s="60" t="s">
        <v>18</v>
      </c>
      <c r="D43" s="61">
        <v>2</v>
      </c>
      <c r="E43" s="83"/>
      <c r="F43" s="7"/>
      <c r="G43" s="7"/>
      <c r="H43" s="7"/>
      <c r="I43" s="7"/>
      <c r="J43" s="7"/>
      <c r="L43" s="7"/>
      <c r="M43" s="8"/>
      <c r="N43" s="7"/>
      <c r="O43" s="7"/>
      <c r="P43" s="7"/>
      <c r="Q43" s="7"/>
      <c r="R43" s="7"/>
      <c r="S43" s="7"/>
      <c r="T43" s="11"/>
    </row>
    <row r="44" spans="2:20" ht="15" customHeight="1" x14ac:dyDescent="0.25">
      <c r="B44" s="21"/>
      <c r="C44" s="60" t="s">
        <v>19</v>
      </c>
      <c r="D44" s="61">
        <v>3</v>
      </c>
      <c r="E44" s="62"/>
      <c r="F44" s="7"/>
      <c r="G44" s="7"/>
      <c r="H44" s="7"/>
      <c r="I44" s="7"/>
      <c r="J44" s="7"/>
      <c r="L44" s="7"/>
      <c r="M44" s="8"/>
      <c r="N44" s="7"/>
      <c r="O44" s="7"/>
      <c r="P44" s="7"/>
      <c r="Q44" s="7"/>
      <c r="R44" s="7"/>
      <c r="S44" s="7"/>
      <c r="T44" s="11"/>
    </row>
    <row r="45" spans="2:20" ht="15" customHeight="1" x14ac:dyDescent="0.25">
      <c r="B45" s="21"/>
      <c r="C45" s="60" t="s">
        <v>20</v>
      </c>
      <c r="D45" s="61">
        <v>4</v>
      </c>
      <c r="E45" s="63"/>
      <c r="F45" s="7"/>
      <c r="G45" s="7"/>
      <c r="H45" s="7"/>
      <c r="I45" s="7"/>
      <c r="J45" s="7"/>
      <c r="L45" s="7"/>
      <c r="M45" s="8"/>
      <c r="N45" s="7"/>
      <c r="O45" s="7"/>
      <c r="P45" s="7"/>
      <c r="Q45" s="7"/>
      <c r="R45" s="7"/>
      <c r="S45" s="7"/>
      <c r="T45" s="11"/>
    </row>
    <row r="46" spans="2:20" ht="15" customHeight="1" x14ac:dyDescent="0.25">
      <c r="B46" s="21"/>
      <c r="C46" s="64" t="s">
        <v>21</v>
      </c>
      <c r="D46" s="65">
        <v>5</v>
      </c>
      <c r="E46" s="66"/>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8" t="s">
        <v>85</v>
      </c>
      <c r="D48" s="189"/>
      <c r="E48" s="189"/>
      <c r="F48" s="189"/>
      <c r="G48" s="189"/>
      <c r="H48" s="189"/>
      <c r="I48" s="189"/>
      <c r="J48" s="189"/>
      <c r="K48" s="189"/>
      <c r="L48" s="189"/>
      <c r="M48" s="189"/>
      <c r="N48" s="189"/>
      <c r="O48" s="189"/>
      <c r="P48" s="189"/>
      <c r="Q48" s="189"/>
      <c r="R48" s="189"/>
      <c r="S48" s="189"/>
      <c r="T48" s="11"/>
    </row>
    <row r="49" spans="2:20" ht="15" customHeight="1" x14ac:dyDescent="0.25">
      <c r="B49" s="21"/>
      <c r="C49" s="189"/>
      <c r="D49" s="189"/>
      <c r="E49" s="189"/>
      <c r="F49" s="189"/>
      <c r="G49" s="189"/>
      <c r="H49" s="189"/>
      <c r="I49" s="189"/>
      <c r="J49" s="189"/>
      <c r="K49" s="189"/>
      <c r="L49" s="189"/>
      <c r="M49" s="189"/>
      <c r="N49" s="189"/>
      <c r="O49" s="189"/>
      <c r="P49" s="189"/>
      <c r="Q49" s="189"/>
      <c r="R49" s="189"/>
      <c r="S49" s="189"/>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7"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4" t="s">
        <v>106</v>
      </c>
      <c r="D53" s="195"/>
      <c r="E53" s="195"/>
      <c r="F53" s="195"/>
      <c r="G53" s="195"/>
      <c r="H53" s="195"/>
      <c r="I53" s="195"/>
      <c r="J53" s="195"/>
      <c r="K53" s="195"/>
      <c r="L53" s="195"/>
      <c r="M53" s="195"/>
      <c r="N53" s="195"/>
      <c r="O53" s="195"/>
      <c r="P53" s="195"/>
      <c r="Q53" s="195"/>
      <c r="R53" s="195"/>
      <c r="S53" s="195"/>
      <c r="T53" s="11"/>
    </row>
    <row r="54" spans="2:20" ht="15" customHeight="1" x14ac:dyDescent="0.25">
      <c r="B54" s="21"/>
      <c r="C54" s="195"/>
      <c r="D54" s="195"/>
      <c r="E54" s="195"/>
      <c r="F54" s="195"/>
      <c r="G54" s="195"/>
      <c r="H54" s="195"/>
      <c r="I54" s="195"/>
      <c r="J54" s="195"/>
      <c r="K54" s="195"/>
      <c r="L54" s="195"/>
      <c r="M54" s="195"/>
      <c r="N54" s="195"/>
      <c r="O54" s="195"/>
      <c r="P54" s="195"/>
      <c r="Q54" s="195"/>
      <c r="R54" s="195"/>
      <c r="S54" s="195"/>
      <c r="T54" s="11"/>
    </row>
    <row r="55" spans="2:20" ht="15" customHeight="1" x14ac:dyDescent="0.25">
      <c r="B55" s="21"/>
      <c r="C55" s="195"/>
      <c r="D55" s="195"/>
      <c r="E55" s="195"/>
      <c r="F55" s="195"/>
      <c r="G55" s="195"/>
      <c r="H55" s="195"/>
      <c r="I55" s="195"/>
      <c r="J55" s="195"/>
      <c r="K55" s="195"/>
      <c r="L55" s="195"/>
      <c r="M55" s="195"/>
      <c r="N55" s="195"/>
      <c r="O55" s="195"/>
      <c r="P55" s="195"/>
      <c r="Q55" s="195"/>
      <c r="R55" s="195"/>
      <c r="S55" s="195"/>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8" t="s">
        <v>107</v>
      </c>
      <c r="D57" s="189"/>
      <c r="E57" s="189"/>
      <c r="F57" s="189"/>
      <c r="G57" s="189"/>
      <c r="H57" s="189"/>
      <c r="I57" s="189"/>
      <c r="J57" s="189"/>
      <c r="K57" s="189"/>
      <c r="L57" s="189"/>
      <c r="M57" s="189"/>
      <c r="N57" s="189"/>
      <c r="O57" s="189"/>
      <c r="P57" s="189"/>
      <c r="Q57" s="189"/>
      <c r="R57" s="189"/>
      <c r="S57" s="189"/>
      <c r="T57" s="11"/>
    </row>
    <row r="58" spans="2:20" ht="15" customHeight="1" x14ac:dyDescent="0.25">
      <c r="B58" s="21"/>
      <c r="C58" s="189"/>
      <c r="D58" s="189"/>
      <c r="E58" s="189"/>
      <c r="F58" s="189"/>
      <c r="G58" s="189"/>
      <c r="H58" s="189"/>
      <c r="I58" s="189"/>
      <c r="J58" s="189"/>
      <c r="K58" s="189"/>
      <c r="L58" s="189"/>
      <c r="M58" s="189"/>
      <c r="N58" s="189"/>
      <c r="O58" s="189"/>
      <c r="P58" s="189"/>
      <c r="Q58" s="189"/>
      <c r="R58" s="189"/>
      <c r="S58" s="189"/>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7"/>
      <c r="D62" s="7"/>
      <c r="E62" s="7"/>
      <c r="F62" s="7"/>
      <c r="G62" s="7"/>
      <c r="H62" s="7"/>
      <c r="I62" s="7"/>
      <c r="J62" s="7"/>
      <c r="L62" s="7"/>
      <c r="M62" s="8"/>
      <c r="N62" s="7"/>
      <c r="O62" s="7"/>
      <c r="P62" s="7"/>
      <c r="Q62" s="7"/>
      <c r="R62" s="7"/>
      <c r="S62" s="7"/>
      <c r="T62" s="11"/>
    </row>
    <row r="63" spans="2:20" ht="15" customHeight="1" x14ac:dyDescent="0.25">
      <c r="B63" s="21"/>
      <c r="C63" s="69" t="s">
        <v>29</v>
      </c>
      <c r="D63" s="7"/>
      <c r="E63" s="7"/>
      <c r="F63" s="7"/>
      <c r="G63" s="7"/>
      <c r="H63" s="7"/>
      <c r="I63" s="7"/>
      <c r="J63" s="7"/>
      <c r="L63" s="7"/>
      <c r="M63" s="8"/>
      <c r="N63" s="7"/>
      <c r="O63" s="7"/>
      <c r="P63" s="7"/>
      <c r="Q63" s="7"/>
      <c r="R63" s="7"/>
      <c r="S63" s="7"/>
      <c r="T63" s="11"/>
    </row>
    <row r="64" spans="2:20" ht="15" customHeight="1" x14ac:dyDescent="0.25">
      <c r="B64" s="21"/>
      <c r="C64" s="67"/>
      <c r="D64" s="7"/>
      <c r="E64" s="7"/>
      <c r="F64" s="7"/>
      <c r="G64" s="7"/>
      <c r="H64" s="7"/>
      <c r="I64" s="7"/>
      <c r="J64" s="7"/>
      <c r="L64" s="7"/>
      <c r="M64" s="8"/>
      <c r="N64" s="7"/>
      <c r="O64" s="7"/>
      <c r="P64" s="7"/>
      <c r="Q64" s="7"/>
      <c r="R64" s="7"/>
      <c r="S64" s="7"/>
      <c r="T64" s="11"/>
    </row>
    <row r="65" spans="2:20" ht="15" customHeight="1" x14ac:dyDescent="0.25">
      <c r="B65" s="21"/>
      <c r="C65" s="188" t="s">
        <v>86</v>
      </c>
      <c r="D65" s="189"/>
      <c r="E65" s="189"/>
      <c r="F65" s="189"/>
      <c r="G65" s="189"/>
      <c r="H65" s="189"/>
      <c r="I65" s="189"/>
      <c r="J65" s="189"/>
      <c r="K65" s="189"/>
      <c r="L65" s="189"/>
      <c r="M65" s="189"/>
      <c r="N65" s="189"/>
      <c r="O65" s="189"/>
      <c r="P65" s="189"/>
      <c r="Q65" s="189"/>
      <c r="R65" s="189"/>
      <c r="S65" s="189"/>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8" t="s">
        <v>87</v>
      </c>
      <c r="D67" s="189"/>
      <c r="E67" s="189"/>
      <c r="F67" s="189"/>
      <c r="G67" s="189"/>
      <c r="H67" s="189"/>
      <c r="I67" s="189"/>
      <c r="J67" s="189"/>
      <c r="K67" s="189"/>
      <c r="L67" s="189"/>
      <c r="M67" s="189"/>
      <c r="N67" s="189"/>
      <c r="O67" s="189"/>
      <c r="P67" s="189"/>
      <c r="Q67" s="189"/>
      <c r="R67" s="189"/>
      <c r="S67" s="189"/>
      <c r="T67" s="11"/>
    </row>
    <row r="68" spans="2:20" ht="15" customHeight="1" x14ac:dyDescent="0.25">
      <c r="B68" s="21"/>
      <c r="C68" s="189"/>
      <c r="D68" s="189"/>
      <c r="E68" s="189"/>
      <c r="F68" s="189"/>
      <c r="G68" s="189"/>
      <c r="H68" s="189"/>
      <c r="I68" s="189"/>
      <c r="J68" s="189"/>
      <c r="K68" s="189"/>
      <c r="L68" s="189"/>
      <c r="M68" s="189"/>
      <c r="N68" s="189"/>
      <c r="O68" s="189"/>
      <c r="P68" s="189"/>
      <c r="Q68" s="189"/>
      <c r="R68" s="189"/>
      <c r="S68" s="189"/>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8" t="s">
        <v>89</v>
      </c>
      <c r="D72" s="189"/>
      <c r="E72" s="189"/>
      <c r="F72" s="189"/>
      <c r="G72" s="189"/>
      <c r="H72" s="189"/>
      <c r="I72" s="189"/>
      <c r="J72" s="189"/>
      <c r="K72" s="189"/>
      <c r="L72" s="189"/>
      <c r="M72" s="189"/>
      <c r="N72" s="189"/>
      <c r="O72" s="189"/>
      <c r="P72" s="189"/>
      <c r="Q72" s="189"/>
      <c r="R72" s="189"/>
      <c r="S72" s="189"/>
      <c r="T72" s="11"/>
    </row>
    <row r="73" spans="2:20" ht="15" customHeight="1" x14ac:dyDescent="0.25">
      <c r="B73" s="21"/>
      <c r="C73" s="189"/>
      <c r="D73" s="189"/>
      <c r="E73" s="189"/>
      <c r="F73" s="189"/>
      <c r="G73" s="189"/>
      <c r="H73" s="189"/>
      <c r="I73" s="189"/>
      <c r="J73" s="189"/>
      <c r="K73" s="189"/>
      <c r="L73" s="189"/>
      <c r="M73" s="189"/>
      <c r="N73" s="189"/>
      <c r="O73" s="189"/>
      <c r="P73" s="189"/>
      <c r="Q73" s="189"/>
      <c r="R73" s="189"/>
      <c r="S73" s="189"/>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8" t="s">
        <v>90</v>
      </c>
      <c r="D75" s="189"/>
      <c r="E75" s="189"/>
      <c r="F75" s="189"/>
      <c r="G75" s="189"/>
      <c r="H75" s="189"/>
      <c r="I75" s="189"/>
      <c r="J75" s="189"/>
      <c r="K75" s="189"/>
      <c r="L75" s="189"/>
      <c r="M75" s="189"/>
      <c r="N75" s="189"/>
      <c r="O75" s="189"/>
      <c r="P75" s="189"/>
      <c r="Q75" s="189"/>
      <c r="R75" s="189"/>
      <c r="S75" s="189"/>
      <c r="T75" s="11"/>
    </row>
    <row r="76" spans="2:20" ht="15" customHeight="1" x14ac:dyDescent="0.25">
      <c r="B76" s="21"/>
      <c r="C76" s="189"/>
      <c r="D76" s="189"/>
      <c r="E76" s="189"/>
      <c r="F76" s="189"/>
      <c r="G76" s="189"/>
      <c r="H76" s="189"/>
      <c r="I76" s="189"/>
      <c r="J76" s="189"/>
      <c r="K76" s="189"/>
      <c r="L76" s="189"/>
      <c r="M76" s="189"/>
      <c r="N76" s="189"/>
      <c r="O76" s="189"/>
      <c r="P76" s="189"/>
      <c r="Q76" s="189"/>
      <c r="R76" s="189"/>
      <c r="S76" s="189"/>
      <c r="T76" s="11"/>
    </row>
    <row r="77" spans="2:20" ht="15" customHeight="1" x14ac:dyDescent="0.25">
      <c r="B77" s="21"/>
      <c r="C77" s="138"/>
      <c r="D77" s="138"/>
      <c r="E77" s="138"/>
      <c r="F77" s="138"/>
      <c r="G77" s="138"/>
      <c r="H77" s="138"/>
      <c r="I77" s="138"/>
      <c r="J77" s="138"/>
      <c r="K77" s="138"/>
      <c r="L77" s="138"/>
      <c r="M77" s="138"/>
      <c r="N77" s="138"/>
      <c r="O77" s="138"/>
      <c r="P77" s="138"/>
      <c r="Q77" s="138"/>
      <c r="R77" s="138"/>
      <c r="S77" s="138"/>
      <c r="T77" s="11"/>
    </row>
    <row r="78" spans="2:20" ht="15" customHeight="1" x14ac:dyDescent="0.25">
      <c r="B78" s="21"/>
      <c r="C78" s="67"/>
      <c r="D78" s="7"/>
      <c r="E78" s="7"/>
      <c r="F78" s="7"/>
      <c r="G78" s="7"/>
      <c r="H78" s="7"/>
      <c r="I78" s="7"/>
      <c r="J78" s="7"/>
      <c r="L78" s="7"/>
      <c r="M78" s="8"/>
      <c r="N78" s="7"/>
      <c r="O78" s="7"/>
      <c r="P78" s="7"/>
      <c r="Q78" s="7"/>
      <c r="R78" s="7"/>
      <c r="S78" s="7"/>
      <c r="T78" s="11"/>
    </row>
    <row r="79" spans="2:20" ht="15" customHeight="1" x14ac:dyDescent="0.25">
      <c r="B79" s="21"/>
      <c r="C79" s="69" t="s">
        <v>91</v>
      </c>
      <c r="D79" s="7"/>
      <c r="E79" s="7"/>
      <c r="F79" s="7"/>
      <c r="G79" s="7"/>
      <c r="H79" s="7"/>
      <c r="I79" s="7"/>
      <c r="J79" s="7"/>
      <c r="L79" s="7"/>
      <c r="M79" s="8"/>
      <c r="N79" s="7"/>
      <c r="O79" s="7"/>
      <c r="P79" s="7"/>
      <c r="Q79" s="7"/>
      <c r="R79" s="7"/>
      <c r="S79" s="7"/>
      <c r="T79" s="11"/>
    </row>
    <row r="80" spans="2:20" ht="15.75" customHeight="1" x14ac:dyDescent="0.25">
      <c r="B80" s="21"/>
      <c r="C80" s="67"/>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3" t="s">
        <v>13</v>
      </c>
      <c r="D87" s="7" t="s">
        <v>36</v>
      </c>
      <c r="E87" s="7"/>
      <c r="F87" s="7"/>
      <c r="G87" s="7"/>
      <c r="H87" s="7"/>
      <c r="I87" s="7"/>
      <c r="J87" s="7"/>
      <c r="L87" s="7"/>
      <c r="M87" s="8"/>
      <c r="N87" s="7"/>
      <c r="O87" s="7"/>
      <c r="P87" s="7"/>
      <c r="Q87" s="7"/>
      <c r="R87" s="7"/>
      <c r="S87" s="7"/>
      <c r="T87" s="11"/>
    </row>
    <row r="88" spans="2:20" ht="15" customHeight="1" x14ac:dyDescent="0.2">
      <c r="B88" s="21"/>
      <c r="C88" s="73" t="s">
        <v>13</v>
      </c>
      <c r="D88" s="7" t="s">
        <v>37</v>
      </c>
      <c r="E88" s="7"/>
      <c r="F88" s="7"/>
      <c r="G88" s="7"/>
      <c r="H88" s="7"/>
      <c r="I88" s="7"/>
      <c r="J88" s="7"/>
      <c r="L88" s="7"/>
      <c r="M88" s="8"/>
      <c r="N88" s="7"/>
      <c r="O88" s="7"/>
      <c r="P88" s="7"/>
      <c r="Q88" s="7"/>
      <c r="R88" s="7"/>
      <c r="S88" s="7"/>
      <c r="T88" s="11"/>
    </row>
    <row r="89" spans="2:20" ht="15" customHeight="1" x14ac:dyDescent="0.2">
      <c r="B89" s="21"/>
      <c r="C89" s="73" t="s">
        <v>13</v>
      </c>
      <c r="D89" s="7" t="s">
        <v>109</v>
      </c>
      <c r="E89" s="7"/>
      <c r="F89" s="7"/>
      <c r="G89" s="7"/>
      <c r="H89" s="7"/>
      <c r="I89" s="7"/>
      <c r="J89" s="7"/>
      <c r="L89" s="7"/>
      <c r="M89" s="8"/>
      <c r="N89" s="7"/>
      <c r="O89" s="7"/>
      <c r="P89" s="7"/>
      <c r="Q89" s="7"/>
      <c r="R89" s="7"/>
      <c r="S89" s="7"/>
      <c r="T89" s="11"/>
    </row>
    <row r="90" spans="2:20" ht="15" customHeight="1" x14ac:dyDescent="0.2">
      <c r="B90" s="21"/>
      <c r="C90" s="73" t="s">
        <v>13</v>
      </c>
      <c r="D90" s="7" t="s">
        <v>101</v>
      </c>
      <c r="E90" s="7"/>
      <c r="F90" s="7"/>
      <c r="G90" s="7"/>
      <c r="H90" s="7"/>
      <c r="I90" s="7"/>
      <c r="J90" s="7"/>
      <c r="L90" s="7"/>
      <c r="M90" s="8"/>
      <c r="N90" s="7"/>
      <c r="O90" s="7"/>
      <c r="P90" s="7"/>
      <c r="Q90" s="7"/>
      <c r="R90" s="7"/>
      <c r="S90" s="7"/>
      <c r="T90" s="11"/>
    </row>
    <row r="91" spans="2:20" ht="15" customHeight="1" x14ac:dyDescent="0.25">
      <c r="B91" s="21"/>
      <c r="C91" s="67"/>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3" t="s">
        <v>13</v>
      </c>
      <c r="D94" s="7" t="s">
        <v>110</v>
      </c>
      <c r="E94" s="7"/>
      <c r="F94" s="7"/>
      <c r="G94" s="7"/>
      <c r="H94" s="7"/>
      <c r="I94" s="7"/>
      <c r="J94" s="7"/>
      <c r="L94" s="7"/>
      <c r="M94" s="8"/>
      <c r="N94" s="7"/>
      <c r="O94" s="7"/>
      <c r="P94" s="7"/>
      <c r="Q94" s="7"/>
      <c r="R94" s="7"/>
      <c r="S94" s="7"/>
      <c r="T94" s="11"/>
    </row>
    <row r="95" spans="2:20" ht="15" customHeight="1" x14ac:dyDescent="0.2">
      <c r="B95" s="21"/>
      <c r="C95" s="73" t="s">
        <v>13</v>
      </c>
      <c r="D95" s="7" t="s">
        <v>111</v>
      </c>
      <c r="E95" s="7"/>
      <c r="F95" s="7"/>
      <c r="G95" s="7"/>
      <c r="H95" s="7"/>
      <c r="I95" s="7"/>
      <c r="J95" s="7"/>
      <c r="L95" s="7"/>
      <c r="M95" s="8"/>
      <c r="N95" s="7"/>
      <c r="O95" s="7"/>
      <c r="P95" s="7"/>
      <c r="Q95" s="7"/>
      <c r="R95" s="7"/>
      <c r="S95" s="7"/>
      <c r="T95" s="11"/>
    </row>
    <row r="96" spans="2:20" ht="15" customHeight="1" x14ac:dyDescent="0.2">
      <c r="B96" s="21"/>
      <c r="C96" s="73"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8" t="s">
        <v>39</v>
      </c>
      <c r="D98" s="190"/>
      <c r="E98" s="190"/>
      <c r="F98" s="190"/>
      <c r="G98" s="190"/>
      <c r="H98" s="190"/>
      <c r="I98" s="190"/>
      <c r="J98" s="190"/>
      <c r="K98" s="190"/>
      <c r="L98" s="190"/>
      <c r="M98" s="190"/>
      <c r="N98" s="190"/>
      <c r="O98" s="190"/>
      <c r="P98" s="190"/>
      <c r="Q98" s="190"/>
      <c r="R98" s="190"/>
      <c r="S98" s="190"/>
      <c r="T98" s="11"/>
    </row>
    <row r="99" spans="2:20" ht="15" customHeight="1" x14ac:dyDescent="0.25">
      <c r="B99" s="21"/>
      <c r="C99" s="190"/>
      <c r="D99" s="190"/>
      <c r="E99" s="190"/>
      <c r="F99" s="190"/>
      <c r="G99" s="190"/>
      <c r="H99" s="190"/>
      <c r="I99" s="190"/>
      <c r="J99" s="190"/>
      <c r="K99" s="190"/>
      <c r="L99" s="190"/>
      <c r="M99" s="190"/>
      <c r="N99" s="190"/>
      <c r="O99" s="190"/>
      <c r="P99" s="190"/>
      <c r="Q99" s="190"/>
      <c r="R99" s="190"/>
      <c r="S99" s="190"/>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91" t="s">
        <v>31</v>
      </c>
      <c r="L109" s="191"/>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topLeftCell="A28" zoomScale="80" zoomScaleNormal="80" workbookViewId="0">
      <selection activeCell="H30" sqref="H3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220" t="s">
        <v>65</v>
      </c>
      <c r="D3" s="221"/>
      <c r="E3" s="221"/>
      <c r="F3" s="221"/>
      <c r="G3" s="221"/>
      <c r="H3" s="221"/>
      <c r="I3" s="222"/>
      <c r="J3" s="22"/>
      <c r="K3" s="5"/>
      <c r="L3" s="5"/>
      <c r="M3" s="5"/>
      <c r="N3" s="5"/>
    </row>
    <row r="4" spans="2:14" ht="8.25" customHeight="1" thickBot="1" x14ac:dyDescent="0.3">
      <c r="B4" s="21"/>
      <c r="C4" s="16"/>
      <c r="D4" s="7"/>
      <c r="E4" s="7"/>
      <c r="F4" s="7"/>
      <c r="G4" s="7"/>
      <c r="H4" s="7"/>
      <c r="I4" s="7"/>
      <c r="J4" s="11"/>
    </row>
    <row r="5" spans="2:14" ht="27.75" customHeight="1" x14ac:dyDescent="0.25">
      <c r="B5" s="21"/>
      <c r="C5" s="225" t="s">
        <v>5</v>
      </c>
      <c r="D5" s="226"/>
      <c r="E5" s="226"/>
      <c r="F5" s="226"/>
      <c r="G5" s="229" t="s">
        <v>23</v>
      </c>
      <c r="H5" s="230"/>
      <c r="I5" s="231"/>
      <c r="J5" s="11"/>
    </row>
    <row r="6" spans="2:14" ht="28.5" customHeight="1" thickBot="1" x14ac:dyDescent="0.3">
      <c r="B6" s="21"/>
      <c r="C6" s="227"/>
      <c r="D6" s="228"/>
      <c r="E6" s="228"/>
      <c r="F6" s="228"/>
      <c r="G6" s="232">
        <f>IF(SUM(H10:H29)=0,"",AVERAGE(H10:H29))</f>
        <v>85</v>
      </c>
      <c r="H6" s="233"/>
      <c r="I6" s="234"/>
      <c r="J6" s="11"/>
    </row>
    <row r="7" spans="2:14" ht="9.75" customHeight="1" thickBot="1" x14ac:dyDescent="0.3">
      <c r="B7" s="21"/>
      <c r="C7" s="16"/>
      <c r="D7" s="7"/>
      <c r="E7" s="7"/>
      <c r="F7" s="7"/>
      <c r="G7" s="7"/>
      <c r="H7" s="7"/>
      <c r="I7" s="7"/>
      <c r="J7" s="11"/>
    </row>
    <row r="8" spans="2:14" ht="26.1" customHeight="1" x14ac:dyDescent="0.25">
      <c r="B8" s="21"/>
      <c r="C8" s="235" t="s">
        <v>92</v>
      </c>
      <c r="D8" s="216" t="s">
        <v>22</v>
      </c>
      <c r="E8" s="218" t="s">
        <v>25</v>
      </c>
      <c r="F8" s="216" t="s">
        <v>22</v>
      </c>
      <c r="G8" s="216" t="s">
        <v>3</v>
      </c>
      <c r="H8" s="216" t="s">
        <v>9</v>
      </c>
      <c r="I8" s="223" t="s">
        <v>10</v>
      </c>
      <c r="J8" s="11"/>
      <c r="K8" s="6"/>
    </row>
    <row r="9" spans="2:14" ht="42.95" customHeight="1" thickBot="1" x14ac:dyDescent="0.3">
      <c r="B9" s="21"/>
      <c r="C9" s="236"/>
      <c r="D9" s="217"/>
      <c r="E9" s="219"/>
      <c r="F9" s="217"/>
      <c r="G9" s="217"/>
      <c r="H9" s="217"/>
      <c r="I9" s="224"/>
      <c r="J9" s="11"/>
      <c r="K9" s="6"/>
    </row>
    <row r="10" spans="2:14" ht="47.25" customHeight="1" x14ac:dyDescent="0.25">
      <c r="B10" s="21"/>
      <c r="C10" s="209" t="s">
        <v>49</v>
      </c>
      <c r="D10" s="199">
        <f>IF(SUM(H10:H21)=0,"",AVERAGE(H10:H21))</f>
        <v>85</v>
      </c>
      <c r="E10" s="202" t="s">
        <v>51</v>
      </c>
      <c r="F10" s="204">
        <f>IF(SUM(H10:H13)=0,"",AVERAGE(H10:H13))</f>
        <v>85</v>
      </c>
      <c r="G10" s="179" t="s">
        <v>67</v>
      </c>
      <c r="H10" s="78">
        <v>85</v>
      </c>
      <c r="I10" s="54"/>
      <c r="J10" s="11"/>
      <c r="K10" s="6"/>
      <c r="L10" s="70" t="s">
        <v>31</v>
      </c>
    </row>
    <row r="11" spans="2:14" ht="54" customHeight="1" x14ac:dyDescent="0.25">
      <c r="B11" s="21"/>
      <c r="C11" s="210"/>
      <c r="D11" s="200"/>
      <c r="E11" s="203"/>
      <c r="F11" s="205"/>
      <c r="G11" s="180" t="s">
        <v>114</v>
      </c>
      <c r="H11" s="79">
        <v>85</v>
      </c>
      <c r="I11" s="37"/>
      <c r="J11" s="11"/>
      <c r="K11" s="6"/>
    </row>
    <row r="12" spans="2:14" ht="47.25" customHeight="1" x14ac:dyDescent="0.25">
      <c r="B12" s="21"/>
      <c r="C12" s="210"/>
      <c r="D12" s="200"/>
      <c r="E12" s="203"/>
      <c r="F12" s="205"/>
      <c r="G12" s="180" t="s">
        <v>74</v>
      </c>
      <c r="H12" s="79">
        <v>85</v>
      </c>
      <c r="I12" s="37"/>
      <c r="J12" s="11"/>
      <c r="K12" s="6"/>
      <c r="L12" s="71" t="s">
        <v>32</v>
      </c>
    </row>
    <row r="13" spans="2:14" ht="46.5" customHeight="1" x14ac:dyDescent="0.25">
      <c r="B13" s="21"/>
      <c r="C13" s="210"/>
      <c r="D13" s="200"/>
      <c r="E13" s="203"/>
      <c r="F13" s="205"/>
      <c r="G13" s="180" t="s">
        <v>75</v>
      </c>
      <c r="H13" s="79">
        <v>85</v>
      </c>
      <c r="I13" s="37"/>
      <c r="J13" s="11"/>
      <c r="K13" s="6"/>
    </row>
    <row r="14" spans="2:14" ht="72" customHeight="1" x14ac:dyDescent="0.25">
      <c r="B14" s="21"/>
      <c r="C14" s="210"/>
      <c r="D14" s="200"/>
      <c r="E14" s="213" t="s">
        <v>93</v>
      </c>
      <c r="F14" s="205">
        <f>IF(SUM(H14:H15)=0,"",AVERAGE(H14:H15))</f>
        <v>85</v>
      </c>
      <c r="G14" s="181" t="s">
        <v>68</v>
      </c>
      <c r="H14" s="80">
        <v>85</v>
      </c>
      <c r="I14" s="55"/>
      <c r="J14" s="11"/>
    </row>
    <row r="15" spans="2:14" ht="73.5" customHeight="1" x14ac:dyDescent="0.25">
      <c r="B15" s="21"/>
      <c r="C15" s="210"/>
      <c r="D15" s="200"/>
      <c r="E15" s="213"/>
      <c r="F15" s="205"/>
      <c r="G15" s="180" t="s">
        <v>119</v>
      </c>
      <c r="H15" s="79">
        <v>85</v>
      </c>
      <c r="I15" s="37"/>
      <c r="J15" s="11"/>
    </row>
    <row r="16" spans="2:14" ht="54.95" customHeight="1" x14ac:dyDescent="0.25">
      <c r="B16" s="21"/>
      <c r="C16" s="210"/>
      <c r="D16" s="200"/>
      <c r="E16" s="203" t="s">
        <v>55</v>
      </c>
      <c r="F16" s="205">
        <f>IF(SUM(H16:H21)=0,"",AVERAGE(H16:H21))</f>
        <v>85</v>
      </c>
      <c r="G16" s="181" t="s">
        <v>52</v>
      </c>
      <c r="H16" s="80">
        <v>85</v>
      </c>
      <c r="I16" s="55"/>
      <c r="J16" s="11"/>
    </row>
    <row r="17" spans="2:12" ht="54.95" customHeight="1" x14ac:dyDescent="0.25">
      <c r="B17" s="21"/>
      <c r="C17" s="210"/>
      <c r="D17" s="200"/>
      <c r="E17" s="203"/>
      <c r="F17" s="205"/>
      <c r="G17" s="180" t="s">
        <v>76</v>
      </c>
      <c r="H17" s="79">
        <v>85</v>
      </c>
      <c r="I17" s="37"/>
      <c r="J17" s="11"/>
    </row>
    <row r="18" spans="2:12" ht="54.95" customHeight="1" x14ac:dyDescent="0.25">
      <c r="B18" s="21"/>
      <c r="C18" s="210"/>
      <c r="D18" s="200"/>
      <c r="E18" s="203"/>
      <c r="F18" s="205"/>
      <c r="G18" s="180" t="s">
        <v>53</v>
      </c>
      <c r="H18" s="79">
        <v>85</v>
      </c>
      <c r="I18" s="37"/>
      <c r="J18" s="11"/>
    </row>
    <row r="19" spans="2:12" ht="54.95" customHeight="1" x14ac:dyDescent="0.25">
      <c r="B19" s="21"/>
      <c r="C19" s="210"/>
      <c r="D19" s="200"/>
      <c r="E19" s="203"/>
      <c r="F19" s="205"/>
      <c r="G19" s="180" t="s">
        <v>54</v>
      </c>
      <c r="H19" s="79">
        <v>85</v>
      </c>
      <c r="I19" s="37"/>
      <c r="J19" s="11"/>
    </row>
    <row r="20" spans="2:12" ht="50.25" customHeight="1" x14ac:dyDescent="0.25">
      <c r="B20" s="21"/>
      <c r="C20" s="210"/>
      <c r="D20" s="200"/>
      <c r="E20" s="203"/>
      <c r="F20" s="205"/>
      <c r="G20" s="180" t="s">
        <v>120</v>
      </c>
      <c r="H20" s="79">
        <v>85</v>
      </c>
      <c r="I20" s="37"/>
      <c r="J20" s="11"/>
    </row>
    <row r="21" spans="2:12" ht="66" customHeight="1" thickBot="1" x14ac:dyDescent="0.3">
      <c r="B21" s="21"/>
      <c r="C21" s="211"/>
      <c r="D21" s="212"/>
      <c r="E21" s="214"/>
      <c r="F21" s="215"/>
      <c r="G21" s="182" t="s">
        <v>56</v>
      </c>
      <c r="H21" s="84">
        <v>85</v>
      </c>
      <c r="I21" s="56"/>
      <c r="J21" s="11"/>
    </row>
    <row r="22" spans="2:12" ht="54.95" customHeight="1" x14ac:dyDescent="0.25">
      <c r="B22" s="21"/>
      <c r="C22" s="196" t="s">
        <v>50</v>
      </c>
      <c r="D22" s="199">
        <f>IF(SUM(H22:H29)=0,"",AVERAGE(H22:H29))</f>
        <v>85</v>
      </c>
      <c r="E22" s="202" t="s">
        <v>57</v>
      </c>
      <c r="F22" s="204">
        <f>IF(SUM(H22:H27)=0,"",AVERAGE(H22:H27))</f>
        <v>85</v>
      </c>
      <c r="G22" s="162" t="s">
        <v>58</v>
      </c>
      <c r="H22" s="175">
        <v>85</v>
      </c>
      <c r="I22" s="173"/>
      <c r="J22" s="11"/>
    </row>
    <row r="23" spans="2:12" ht="54.95" customHeight="1" x14ac:dyDescent="0.25">
      <c r="B23" s="21"/>
      <c r="C23" s="197"/>
      <c r="D23" s="200"/>
      <c r="E23" s="203"/>
      <c r="F23" s="205"/>
      <c r="G23" s="183" t="s">
        <v>69</v>
      </c>
      <c r="H23" s="176">
        <v>85</v>
      </c>
      <c r="I23" s="172"/>
      <c r="J23" s="11"/>
    </row>
    <row r="24" spans="2:12" ht="54.95" customHeight="1" x14ac:dyDescent="0.25">
      <c r="B24" s="21"/>
      <c r="C24" s="197"/>
      <c r="D24" s="200"/>
      <c r="E24" s="203"/>
      <c r="F24" s="205"/>
      <c r="G24" s="183" t="s">
        <v>59</v>
      </c>
      <c r="H24" s="176">
        <v>85</v>
      </c>
      <c r="I24" s="172"/>
      <c r="J24" s="11"/>
    </row>
    <row r="25" spans="2:12" ht="54.95" customHeight="1" x14ac:dyDescent="0.25">
      <c r="B25" s="21"/>
      <c r="C25" s="197"/>
      <c r="D25" s="200"/>
      <c r="E25" s="203"/>
      <c r="F25" s="205"/>
      <c r="G25" s="183" t="s">
        <v>60</v>
      </c>
      <c r="H25" s="176">
        <v>85</v>
      </c>
      <c r="I25" s="172"/>
      <c r="J25" s="11"/>
      <c r="K25" s="35"/>
      <c r="L25" s="35"/>
    </row>
    <row r="26" spans="2:12" ht="54.95" customHeight="1" x14ac:dyDescent="0.25">
      <c r="B26" s="21"/>
      <c r="C26" s="197"/>
      <c r="D26" s="200"/>
      <c r="E26" s="203"/>
      <c r="F26" s="205"/>
      <c r="G26" s="183" t="s">
        <v>122</v>
      </c>
      <c r="H26" s="176">
        <v>85</v>
      </c>
      <c r="I26" s="172"/>
      <c r="J26" s="11"/>
      <c r="K26" s="35"/>
      <c r="L26" s="35"/>
    </row>
    <row r="27" spans="2:12" ht="43.5" customHeight="1" x14ac:dyDescent="0.25">
      <c r="B27" s="21"/>
      <c r="C27" s="197"/>
      <c r="D27" s="200"/>
      <c r="E27" s="203"/>
      <c r="F27" s="205"/>
      <c r="G27" s="183" t="s">
        <v>71</v>
      </c>
      <c r="H27" s="177">
        <v>85</v>
      </c>
      <c r="I27" s="174"/>
      <c r="J27" s="11"/>
    </row>
    <row r="28" spans="2:12" ht="79.5" customHeight="1" x14ac:dyDescent="0.25">
      <c r="B28" s="21"/>
      <c r="C28" s="197"/>
      <c r="D28" s="200"/>
      <c r="E28" s="206" t="s">
        <v>70</v>
      </c>
      <c r="F28" s="208">
        <f>IF(SUM(H28:H29)=0,"",AVERAGE(H28:H29))</f>
        <v>85</v>
      </c>
      <c r="G28" s="184" t="s">
        <v>77</v>
      </c>
      <c r="H28" s="178">
        <v>85</v>
      </c>
      <c r="I28" s="171"/>
      <c r="J28" s="11"/>
    </row>
    <row r="29" spans="2:12" ht="47.25" customHeight="1" x14ac:dyDescent="0.25">
      <c r="B29" s="21"/>
      <c r="C29" s="198"/>
      <c r="D29" s="201"/>
      <c r="E29" s="207"/>
      <c r="F29" s="205"/>
      <c r="G29" s="185" t="s">
        <v>121</v>
      </c>
      <c r="H29" s="177">
        <v>85</v>
      </c>
      <c r="I29" s="174"/>
      <c r="J29" s="11"/>
    </row>
    <row r="30" spans="2:12" ht="8.25" customHeight="1" thickBot="1" x14ac:dyDescent="0.3">
      <c r="B30" s="23"/>
      <c r="C30" s="12"/>
      <c r="D30" s="12"/>
      <c r="E30" s="12"/>
      <c r="F30" s="12"/>
      <c r="G30" s="116"/>
      <c r="H30" s="12"/>
      <c r="I30" s="12"/>
      <c r="J30" s="15"/>
    </row>
    <row r="31" spans="2:12" x14ac:dyDescent="0.25">
      <c r="G31" s="117"/>
    </row>
    <row r="32" spans="2:12" hidden="1" x14ac:dyDescent="0.25">
      <c r="F32" s="36"/>
    </row>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220" t="s">
        <v>66</v>
      </c>
      <c r="D3" s="221"/>
      <c r="E3" s="221"/>
      <c r="F3" s="221"/>
      <c r="G3" s="221"/>
      <c r="H3" s="221"/>
      <c r="I3" s="221"/>
      <c r="J3" s="221"/>
      <c r="K3" s="221"/>
      <c r="L3" s="221"/>
      <c r="M3" s="221"/>
      <c r="N3" s="221"/>
      <c r="O3" s="221"/>
      <c r="P3" s="221"/>
      <c r="Q3" s="221"/>
      <c r="R3" s="221"/>
      <c r="S3" s="221"/>
      <c r="T3" s="221"/>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5" t="s">
        <v>40</v>
      </c>
      <c r="D6" s="75"/>
      <c r="E6" s="76"/>
      <c r="F6" s="76"/>
      <c r="G6" s="76"/>
      <c r="H6" s="76"/>
      <c r="I6" s="75"/>
      <c r="J6" s="75"/>
      <c r="K6" s="75"/>
      <c r="L6" s="76"/>
      <c r="M6" s="76"/>
      <c r="N6" s="76"/>
      <c r="O6" s="76"/>
      <c r="P6" s="76"/>
      <c r="Q6" s="76"/>
      <c r="R6" s="76"/>
      <c r="S6" s="76"/>
      <c r="T6" s="76"/>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f>+Autodiagnóstico!G6</f>
        <v>85</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5" t="s">
        <v>94</v>
      </c>
      <c r="D28" s="75"/>
      <c r="E28" s="76"/>
      <c r="F28" s="76"/>
      <c r="G28" s="76"/>
      <c r="H28" s="76"/>
      <c r="I28" s="75"/>
      <c r="J28" s="75"/>
      <c r="K28" s="75"/>
      <c r="L28" s="76"/>
      <c r="M28" s="76"/>
      <c r="N28" s="76"/>
      <c r="O28" s="76"/>
      <c r="P28" s="76"/>
      <c r="Q28" s="76"/>
      <c r="R28" s="76"/>
      <c r="S28" s="76"/>
      <c r="T28" s="76"/>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85</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f>+Autodiagnóstico!D22</f>
        <v>85</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5" t="s">
        <v>33</v>
      </c>
      <c r="D51" s="75"/>
      <c r="E51" s="76"/>
      <c r="F51" s="76"/>
      <c r="G51" s="76"/>
      <c r="H51" s="76"/>
      <c r="I51" s="75"/>
      <c r="J51" s="75"/>
      <c r="K51" s="75"/>
      <c r="L51" s="76"/>
      <c r="M51" s="76"/>
      <c r="N51" s="76"/>
      <c r="O51" s="76"/>
      <c r="P51" s="76"/>
      <c r="Q51" s="76"/>
      <c r="R51" s="76"/>
      <c r="S51" s="76"/>
      <c r="T51" s="76"/>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37" t="s">
        <v>95</v>
      </c>
      <c r="L53" s="237"/>
      <c r="M53" s="237"/>
      <c r="N53" s="237"/>
      <c r="O53" s="44"/>
      <c r="P53" s="44"/>
      <c r="Q53" s="44"/>
      <c r="R53" s="44"/>
      <c r="S53" s="44"/>
      <c r="T53" s="44"/>
      <c r="U53" s="43"/>
    </row>
    <row r="54" spans="2:21" ht="15" x14ac:dyDescent="0.25">
      <c r="B54" s="42"/>
      <c r="E54" s="44"/>
      <c r="F54" s="44"/>
      <c r="I54" s="77"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f>+Autodiagnóstico!F10</f>
        <v>85</v>
      </c>
      <c r="P57" s="44"/>
      <c r="Q57" s="44"/>
      <c r="R57" s="44"/>
      <c r="S57" s="44"/>
      <c r="T57" s="44"/>
      <c r="U57" s="43"/>
    </row>
    <row r="58" spans="2:21" x14ac:dyDescent="0.2">
      <c r="B58" s="42"/>
      <c r="E58" s="44"/>
      <c r="F58" s="44"/>
      <c r="G58" s="44"/>
      <c r="H58" s="44"/>
      <c r="K58" s="44" t="s">
        <v>97</v>
      </c>
      <c r="L58" s="41">
        <v>100</v>
      </c>
      <c r="M58" s="45">
        <f>+Autodiagnóstico!F14</f>
        <v>85</v>
      </c>
      <c r="P58" s="44"/>
      <c r="Q58" s="44"/>
      <c r="R58" s="44"/>
      <c r="S58" s="44"/>
      <c r="T58" s="44"/>
      <c r="U58" s="43"/>
    </row>
    <row r="59" spans="2:21" x14ac:dyDescent="0.2">
      <c r="B59" s="42"/>
      <c r="E59" s="44"/>
      <c r="F59" s="44"/>
      <c r="G59" s="44"/>
      <c r="H59" s="44"/>
      <c r="K59" s="44" t="s">
        <v>98</v>
      </c>
      <c r="L59" s="41">
        <v>100</v>
      </c>
      <c r="M59" s="45">
        <f>+Autodiagnóstico!F16</f>
        <v>85</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37" t="s">
        <v>99</v>
      </c>
      <c r="L77" s="237"/>
      <c r="M77" s="237"/>
      <c r="N77" s="237"/>
      <c r="O77" s="44"/>
      <c r="P77" s="44"/>
      <c r="Q77" s="44"/>
      <c r="R77" s="44"/>
      <c r="S77" s="44"/>
      <c r="T77" s="44"/>
      <c r="U77" s="43"/>
    </row>
    <row r="78" spans="2:21" ht="15" x14ac:dyDescent="0.25">
      <c r="B78" s="42"/>
      <c r="C78" s="44"/>
      <c r="D78" s="44"/>
      <c r="E78" s="44"/>
      <c r="F78" s="44"/>
      <c r="G78" s="44"/>
      <c r="H78" s="44"/>
      <c r="I78" s="44"/>
      <c r="K78" s="77" t="str">
        <f>+Autodiagnóstico!C22</f>
        <v>Promoción de la gestión del Código de Integridad</v>
      </c>
      <c r="L78" s="44"/>
      <c r="M78" s="44"/>
      <c r="N78" s="44"/>
      <c r="O78" s="44"/>
      <c r="P78" s="44"/>
      <c r="Q78" s="44"/>
      <c r="R78" s="44"/>
      <c r="S78" s="44"/>
      <c r="T78" s="44"/>
      <c r="U78" s="43"/>
    </row>
    <row r="79" spans="2:21" x14ac:dyDescent="0.2">
      <c r="B79" s="42"/>
      <c r="C79" s="44"/>
      <c r="D79" s="57"/>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f>+Autodiagnóstico!F22</f>
        <v>85</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f>+Autodiagnóstico!F28</f>
        <v>85</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38" t="s">
        <v>31</v>
      </c>
      <c r="L106" s="23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20" t="s">
        <v>102</v>
      </c>
      <c r="D3" s="221"/>
      <c r="E3" s="221"/>
      <c r="F3" s="221"/>
      <c r="G3" s="221"/>
      <c r="H3" s="221"/>
      <c r="I3" s="221"/>
      <c r="J3" s="221"/>
      <c r="K3" s="221"/>
      <c r="L3" s="221"/>
      <c r="M3" s="29"/>
    </row>
    <row r="4" spans="2:13" ht="12" customHeight="1" thickBot="1" x14ac:dyDescent="0.3">
      <c r="B4" s="28"/>
      <c r="C4" s="7"/>
      <c r="D4" s="7"/>
      <c r="E4" s="7"/>
      <c r="F4" s="8"/>
      <c r="G4" s="7"/>
      <c r="H4" s="7"/>
      <c r="I4" s="7"/>
      <c r="J4" s="7"/>
      <c r="K4" s="7"/>
      <c r="L4" s="7"/>
      <c r="M4" s="29"/>
    </row>
    <row r="5" spans="2:13" ht="32.25" customHeight="1" x14ac:dyDescent="0.25">
      <c r="B5" s="28"/>
      <c r="C5" s="239" t="s">
        <v>92</v>
      </c>
      <c r="D5" s="241" t="s">
        <v>41</v>
      </c>
      <c r="E5" s="241" t="s">
        <v>3</v>
      </c>
      <c r="F5" s="241" t="s">
        <v>30</v>
      </c>
      <c r="G5" s="251" t="s">
        <v>0</v>
      </c>
      <c r="H5" s="251" t="s">
        <v>1</v>
      </c>
      <c r="I5" s="249" t="s">
        <v>100</v>
      </c>
      <c r="J5" s="245" t="s">
        <v>42</v>
      </c>
      <c r="K5" s="247" t="s">
        <v>43</v>
      </c>
      <c r="L5" s="243" t="s">
        <v>44</v>
      </c>
      <c r="M5" s="29"/>
    </row>
    <row r="6" spans="2:13" ht="36" customHeight="1" thickBot="1" x14ac:dyDescent="0.3">
      <c r="B6" s="30"/>
      <c r="C6" s="240"/>
      <c r="D6" s="242"/>
      <c r="E6" s="242"/>
      <c r="F6" s="242"/>
      <c r="G6" s="252"/>
      <c r="H6" s="252"/>
      <c r="I6" s="250"/>
      <c r="J6" s="246"/>
      <c r="K6" s="248"/>
      <c r="L6" s="244"/>
      <c r="M6" s="29"/>
    </row>
    <row r="7" spans="2:13" ht="50.25" customHeight="1" x14ac:dyDescent="0.25">
      <c r="B7" s="261"/>
      <c r="C7" s="258" t="str">
        <f>+Autodiagnóstico!C10</f>
        <v>Condiciones institucionales idóneas para la implementación y gestión del Código de Integridad</v>
      </c>
      <c r="D7" s="255" t="str">
        <f>+Autodiagnóstico!E10</f>
        <v>Realizar el diagnóstico del estado actual de la entidad en temas de integridad</v>
      </c>
      <c r="E7" s="154" t="str">
        <f>+Autodiagnóstico!G10</f>
        <v>A partir de los resultados de FURAG, identificar y documentar las debilidades y fortalezas de la  implementación del Código de Integridad.</v>
      </c>
      <c r="F7" s="88">
        <f>+Autodiagnóstico!H10</f>
        <v>85</v>
      </c>
      <c r="G7" s="126" t="s">
        <v>61</v>
      </c>
      <c r="H7" s="126" t="s">
        <v>73</v>
      </c>
      <c r="I7" s="126" t="s">
        <v>72</v>
      </c>
      <c r="J7" s="107"/>
      <c r="K7" s="108"/>
      <c r="L7" s="106"/>
      <c r="M7" s="29"/>
    </row>
    <row r="8" spans="2:13" ht="58.5" customHeight="1" x14ac:dyDescent="0.25">
      <c r="B8" s="261"/>
      <c r="C8" s="259"/>
      <c r="D8" s="256"/>
      <c r="E8" s="129" t="str">
        <f>+Autodiagnóstico!G11</f>
        <v>Dianosticar, a través de encuestas, entrevistas o grupos de intercambio, si los servidores de la entidad han apropiado los valores del código de integridad.</v>
      </c>
      <c r="F8" s="85">
        <f>+Autodiagnóstico!H11</f>
        <v>85</v>
      </c>
      <c r="G8" s="122" t="s">
        <v>61</v>
      </c>
      <c r="H8" s="122" t="s">
        <v>73</v>
      </c>
      <c r="I8" s="122" t="s">
        <v>72</v>
      </c>
      <c r="J8" s="94"/>
      <c r="K8" s="95"/>
      <c r="L8" s="93"/>
      <c r="M8" s="29"/>
    </row>
    <row r="9" spans="2:13" ht="50.25" customHeight="1" x14ac:dyDescent="0.25">
      <c r="B9" s="261"/>
      <c r="C9" s="259"/>
      <c r="D9" s="256"/>
      <c r="E9" s="129" t="str">
        <f>+Autodiagnóstico!G12</f>
        <v>Diagnosticar si las estrategias de comunicación que empleó la entidad para promover el Código de Integridad son idóneas.</v>
      </c>
      <c r="F9" s="85">
        <f>+Autodiagnóstico!H12</f>
        <v>85</v>
      </c>
      <c r="G9" s="122" t="s">
        <v>61</v>
      </c>
      <c r="H9" s="122" t="s">
        <v>73</v>
      </c>
      <c r="I9" s="122" t="s">
        <v>72</v>
      </c>
      <c r="J9" s="94"/>
      <c r="K9" s="95"/>
      <c r="L9" s="93"/>
      <c r="M9" s="29"/>
    </row>
    <row r="10" spans="2:13" ht="43.5" customHeight="1" x14ac:dyDescent="0.25">
      <c r="B10" s="261"/>
      <c r="C10" s="259"/>
      <c r="D10" s="263"/>
      <c r="E10" s="130" t="str">
        <f>+Autodiagnóstico!G13</f>
        <v>Socializar los resultados  obtenidos en el periodo anterior sobre la implementación del Código de Integridad.</v>
      </c>
      <c r="F10" s="109">
        <f>+Autodiagnóstico!H13</f>
        <v>85</v>
      </c>
      <c r="G10" s="123" t="s">
        <v>61</v>
      </c>
      <c r="H10" s="123" t="s">
        <v>73</v>
      </c>
      <c r="I10" s="123" t="s">
        <v>63</v>
      </c>
      <c r="J10" s="111"/>
      <c r="K10" s="112"/>
      <c r="L10" s="110"/>
      <c r="M10" s="29"/>
    </row>
    <row r="11" spans="2:13" ht="63" customHeight="1" x14ac:dyDescent="0.25">
      <c r="B11" s="261"/>
      <c r="C11" s="259"/>
      <c r="D11" s="253" t="str">
        <f>+Autodiagnóstico!E14</f>
        <v xml:space="preserve">Plan de mejora en la implementación del Código de Integridad. 
 Paso 1.Generar espacios de retroalimentación que permitan recolectar ideas que ayuden a mejorar la implementación del Código de Integridad.  
</v>
      </c>
      <c r="E11" s="119" t="str">
        <f>+Autodiagnóstico!G14</f>
        <v>Determinar el alcance de las estrategias de implementación del Código de Integridad, para establecer actividades concretas que mejoren la apropiación y/o adaptación al Código.</v>
      </c>
      <c r="F11" s="86">
        <f>+Autodiagnóstico!H14</f>
        <v>85</v>
      </c>
      <c r="G11" s="124" t="s">
        <v>61</v>
      </c>
      <c r="H11" s="124" t="s">
        <v>73</v>
      </c>
      <c r="I11" s="124" t="s">
        <v>63</v>
      </c>
      <c r="J11" s="114"/>
      <c r="K11" s="115"/>
      <c r="L11" s="113"/>
      <c r="M11" s="29"/>
    </row>
    <row r="12" spans="2:13" ht="87" customHeight="1" x14ac:dyDescent="0.25">
      <c r="B12" s="261"/>
      <c r="C12" s="259"/>
      <c r="D12" s="254"/>
      <c r="E12" s="131"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9">
        <f>+Autodiagnóstico!H15</f>
        <v>85</v>
      </c>
      <c r="G12" s="125" t="s">
        <v>62</v>
      </c>
      <c r="H12" s="125" t="s">
        <v>73</v>
      </c>
      <c r="I12" s="125" t="s">
        <v>63</v>
      </c>
      <c r="J12" s="103"/>
      <c r="K12" s="104"/>
      <c r="L12" s="102"/>
      <c r="M12" s="29"/>
    </row>
    <row r="13" spans="2:13" ht="38.25" x14ac:dyDescent="0.25">
      <c r="B13" s="261"/>
      <c r="C13" s="259"/>
      <c r="D13" s="255" t="str">
        <f>+Autodiagnóstico!E16</f>
        <v>Plan de mejora en la  implementación del Código de Integridad.  
 Paso 2. Fomentar los mecanismos de sensibilización, inducción, reinducción y afianzamiento de los contenidos del Código de Integridad.</v>
      </c>
      <c r="E13" s="118" t="str">
        <f>+Autodiagnóstico!G16</f>
        <v>Definir los  canales  y las metodologías que se emplearán  para desarrollar  las actividades de implementación del Código de Integridad.</v>
      </c>
      <c r="F13" s="88">
        <f>+Autodiagnóstico!H16</f>
        <v>85</v>
      </c>
      <c r="G13" s="126" t="s">
        <v>62</v>
      </c>
      <c r="H13" s="126" t="s">
        <v>73</v>
      </c>
      <c r="I13" s="126" t="s">
        <v>63</v>
      </c>
      <c r="J13" s="107"/>
      <c r="K13" s="108"/>
      <c r="L13" s="106"/>
      <c r="M13" s="29"/>
    </row>
    <row r="14" spans="2:13" ht="40.5" customHeight="1" x14ac:dyDescent="0.25">
      <c r="B14" s="261"/>
      <c r="C14" s="259"/>
      <c r="D14" s="256"/>
      <c r="E14" s="129" t="str">
        <f>+Autodiagnóstico!G17</f>
        <v xml:space="preserve">Definir las estrategias para la inducción o reinducción de los servidores públicos con el propósito de afianzar las temáticas del Código de integridad. </v>
      </c>
      <c r="F14" s="85">
        <f>+Autodiagnóstico!H17</f>
        <v>85</v>
      </c>
      <c r="G14" s="122" t="s">
        <v>61</v>
      </c>
      <c r="H14" s="122" t="s">
        <v>73</v>
      </c>
      <c r="I14" s="122" t="s">
        <v>63</v>
      </c>
      <c r="J14" s="94"/>
      <c r="K14" s="95"/>
      <c r="L14" s="93"/>
      <c r="M14" s="29"/>
    </row>
    <row r="15" spans="2:13" ht="38.25" x14ac:dyDescent="0.25">
      <c r="B15" s="261"/>
      <c r="C15" s="259"/>
      <c r="D15" s="256"/>
      <c r="E15" s="129" t="str">
        <f>+Autodiagnóstico!G18</f>
        <v>Definir el presupuesto asociado a las actividades que se implementarán en la entidad para promover el Código de Integridad</v>
      </c>
      <c r="F15" s="85">
        <f>+Autodiagnóstico!H18</f>
        <v>85</v>
      </c>
      <c r="G15" s="122" t="s">
        <v>61</v>
      </c>
      <c r="H15" s="122" t="s">
        <v>73</v>
      </c>
      <c r="I15" s="122" t="s">
        <v>63</v>
      </c>
      <c r="J15" s="94"/>
      <c r="K15" s="95"/>
      <c r="L15" s="93"/>
      <c r="M15" s="29"/>
    </row>
    <row r="16" spans="2:13" ht="43.5" customHeight="1" x14ac:dyDescent="0.25">
      <c r="B16" s="261"/>
      <c r="C16" s="259"/>
      <c r="D16" s="256"/>
      <c r="E16" s="129" t="str">
        <f>+Autodiagnóstico!G19</f>
        <v>Establecer el  cronograma de ejecución de las actividades de implementación del Código de Integridad.</v>
      </c>
      <c r="F16" s="85">
        <f>+Autodiagnóstico!H19</f>
        <v>85</v>
      </c>
      <c r="G16" s="122" t="s">
        <v>61</v>
      </c>
      <c r="H16" s="122" t="s">
        <v>73</v>
      </c>
      <c r="I16" s="122" t="s">
        <v>63</v>
      </c>
      <c r="J16" s="94"/>
      <c r="K16" s="95"/>
      <c r="L16" s="93"/>
      <c r="M16" s="29"/>
    </row>
    <row r="17" spans="2:13" ht="42.75" customHeight="1" x14ac:dyDescent="0.25">
      <c r="B17" s="261"/>
      <c r="C17" s="259"/>
      <c r="D17" s="256"/>
      <c r="E17" s="129" t="str">
        <f>+Autodiagnóstico!G20</f>
        <v>Definir los roles y responsabilidades del Grupo de Trabajo de integridad en cabeza del Grupo de Gestión Humana</v>
      </c>
      <c r="F17" s="85">
        <f>+Autodiagnóstico!H20</f>
        <v>85</v>
      </c>
      <c r="G17" s="122" t="s">
        <v>61</v>
      </c>
      <c r="H17" s="122" t="s">
        <v>73</v>
      </c>
      <c r="I17" s="122" t="s">
        <v>63</v>
      </c>
      <c r="J17" s="94"/>
      <c r="K17" s="95"/>
      <c r="L17" s="93"/>
      <c r="M17" s="29"/>
    </row>
    <row r="18" spans="2:13" ht="78.75" customHeight="1" thickBot="1" x14ac:dyDescent="0.3">
      <c r="B18" s="261"/>
      <c r="C18" s="260"/>
      <c r="D18" s="257"/>
      <c r="E18" s="132"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7">
        <f>+Autodiagnóstico!H21</f>
        <v>85</v>
      </c>
      <c r="G18" s="127" t="s">
        <v>61</v>
      </c>
      <c r="H18" s="127" t="s">
        <v>73</v>
      </c>
      <c r="I18" s="127" t="s">
        <v>63</v>
      </c>
      <c r="J18" s="91"/>
      <c r="K18" s="92"/>
      <c r="L18" s="90"/>
      <c r="M18" s="29"/>
    </row>
    <row r="19" spans="2:13" ht="37.5" customHeight="1" x14ac:dyDescent="0.25">
      <c r="B19" s="261"/>
      <c r="C19" s="258" t="str">
        <f>+Autodiagnóstico!C22</f>
        <v>Promoción de la gestión del Código de Integridad</v>
      </c>
      <c r="D19" s="262" t="str">
        <f>+Autodiagnóstico!E22</f>
        <v>Ejecutar el Plan de gestión del Código de integridad</v>
      </c>
      <c r="E19" s="133" t="str">
        <f>+Autodiagnóstico!G22</f>
        <v xml:space="preserve">Preparar las actividades que se implementarán en el afianzamiento del Código de Integridad. </v>
      </c>
      <c r="F19" s="96">
        <f>+Autodiagnóstico!H22</f>
        <v>85</v>
      </c>
      <c r="G19" s="128" t="s">
        <v>62</v>
      </c>
      <c r="H19" s="128" t="s">
        <v>73</v>
      </c>
      <c r="I19" s="128" t="s">
        <v>63</v>
      </c>
      <c r="J19" s="98"/>
      <c r="K19" s="99"/>
      <c r="L19" s="97"/>
      <c r="M19" s="29"/>
    </row>
    <row r="20" spans="2:13" ht="53.25" customHeight="1" x14ac:dyDescent="0.25">
      <c r="B20" s="261"/>
      <c r="C20" s="259"/>
      <c r="D20" s="256"/>
      <c r="E20" s="134" t="str">
        <f>+Autodiagnóstico!G23</f>
        <v>Divulgar las actvidades del Código de integridad  por distintos canales, logrando la participación activa de los servidores públicos a ser parte de las buenas practicas.</v>
      </c>
      <c r="F20" s="100">
        <f>+Autodiagnóstico!H23</f>
        <v>85</v>
      </c>
      <c r="G20" s="122" t="s">
        <v>62</v>
      </c>
      <c r="H20" s="122" t="s">
        <v>73</v>
      </c>
      <c r="I20" s="122" t="s">
        <v>63</v>
      </c>
      <c r="J20" s="94"/>
      <c r="K20" s="95"/>
      <c r="L20" s="93"/>
      <c r="M20" s="29"/>
    </row>
    <row r="21" spans="2:13" ht="38.25" x14ac:dyDescent="0.25">
      <c r="B21" s="261"/>
      <c r="C21" s="259"/>
      <c r="D21" s="256"/>
      <c r="E21" s="134" t="str">
        <f>+Autodiagnóstico!G24</f>
        <v>Implementar las actividades con los servidores públicos de la entidad, habilitando espacios presenciales y virtuales para dicho aprendizaje.</v>
      </c>
      <c r="F21" s="100">
        <f>+Autodiagnóstico!H24</f>
        <v>85</v>
      </c>
      <c r="G21" s="122" t="s">
        <v>61</v>
      </c>
      <c r="H21" s="122" t="s">
        <v>73</v>
      </c>
      <c r="I21" s="122" t="s">
        <v>63</v>
      </c>
      <c r="J21" s="94"/>
      <c r="K21" s="95"/>
      <c r="L21" s="93"/>
      <c r="M21" s="29"/>
    </row>
    <row r="22" spans="2:13" ht="70.5" customHeight="1" x14ac:dyDescent="0.25">
      <c r="B22" s="261"/>
      <c r="C22" s="259"/>
      <c r="D22" s="256"/>
      <c r="E22" s="134"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100">
        <f>+Autodiagnóstico!H25</f>
        <v>85</v>
      </c>
      <c r="G22" s="122" t="s">
        <v>61</v>
      </c>
      <c r="H22" s="122" t="s">
        <v>73</v>
      </c>
      <c r="I22" s="122" t="s">
        <v>63</v>
      </c>
      <c r="J22" s="94"/>
      <c r="K22" s="95"/>
      <c r="L22" s="93"/>
      <c r="M22" s="29"/>
    </row>
    <row r="23" spans="2:13" ht="57.75" customHeight="1" x14ac:dyDescent="0.25">
      <c r="B23" s="261"/>
      <c r="C23" s="259"/>
      <c r="D23" s="256"/>
      <c r="E23" s="134" t="str">
        <f>+Autodiagnóstico!G26</f>
        <v>Analizar la actividad  que se ejecutó, así como las recomendaciones u objeciones recibidas en el proceso de participación y realizar los ajustes a que haya lugar.</v>
      </c>
      <c r="F23" s="100">
        <f>+Autodiagnóstico!H26</f>
        <v>85</v>
      </c>
      <c r="G23" s="122" t="s">
        <v>61</v>
      </c>
      <c r="H23" s="122" t="s">
        <v>73</v>
      </c>
      <c r="I23" s="122" t="s">
        <v>63</v>
      </c>
      <c r="J23" s="94"/>
      <c r="K23" s="95"/>
      <c r="L23" s="93"/>
      <c r="M23" s="29"/>
    </row>
    <row r="24" spans="2:13" ht="47.25" customHeight="1" x14ac:dyDescent="0.25">
      <c r="B24" s="261"/>
      <c r="C24" s="259"/>
      <c r="D24" s="254"/>
      <c r="E24" s="135" t="str">
        <f>+Autodiagnóstico!G27</f>
        <v>Socializar los resultados de la consolidación de las actividades del Código de Integridad.</v>
      </c>
      <c r="F24" s="101">
        <f>+Autodiagnóstico!H27</f>
        <v>85</v>
      </c>
      <c r="G24" s="125"/>
      <c r="H24" s="125" t="s">
        <v>73</v>
      </c>
      <c r="I24" s="125"/>
      <c r="J24" s="103"/>
      <c r="K24" s="104"/>
      <c r="L24" s="102"/>
      <c r="M24" s="29"/>
    </row>
    <row r="25" spans="2:13" ht="86.25" customHeight="1" x14ac:dyDescent="0.25">
      <c r="B25" s="261"/>
      <c r="C25" s="259"/>
      <c r="D25" s="255" t="str">
        <f>+Autodiagnóstico!E28</f>
        <v>Evaluación de Resultados de la implementación del Código de Integridad</v>
      </c>
      <c r="E25" s="136" t="str">
        <f>+Autodiagnóstico!G28</f>
        <v>Analizar los resultados obtenidos en la implementación de las acciones del Código de Integración:
1. Identificar el número de actividades en las que se involucró al servidor público con los temas del Código. 
2. Grupos de intercambio</v>
      </c>
      <c r="F25" s="105">
        <f>+Autodiagnóstico!H28</f>
        <v>85</v>
      </c>
      <c r="G25" s="126" t="s">
        <v>61</v>
      </c>
      <c r="H25" s="126" t="s">
        <v>73</v>
      </c>
      <c r="I25" s="126" t="s">
        <v>63</v>
      </c>
      <c r="J25" s="107"/>
      <c r="K25" s="108"/>
      <c r="L25" s="106"/>
      <c r="M25" s="29"/>
    </row>
    <row r="26" spans="2:13" ht="51" customHeight="1" x14ac:dyDescent="0.25">
      <c r="B26" s="261"/>
      <c r="C26" s="259"/>
      <c r="D26" s="256"/>
      <c r="E26" s="134" t="str">
        <f>+Autodiagnóstico!G29</f>
        <v xml:space="preserve">Documentar las buenas practicas de la entidad en materia de Integridad que permitan alimentar la próximo intervención del Código. </v>
      </c>
      <c r="F26" s="100">
        <f>+Autodiagnóstico!H29</f>
        <v>85</v>
      </c>
      <c r="G26" s="122" t="s">
        <v>61</v>
      </c>
      <c r="H26" s="122" t="s">
        <v>73</v>
      </c>
      <c r="I26" s="122" t="s">
        <v>63</v>
      </c>
      <c r="J26" s="94"/>
      <c r="K26" s="95"/>
      <c r="L26" s="93"/>
      <c r="M26" s="29"/>
    </row>
    <row r="27" spans="2:13" ht="9" customHeight="1" thickBot="1" x14ac:dyDescent="0.3">
      <c r="B27" s="31"/>
      <c r="C27" s="32"/>
      <c r="D27" s="32"/>
      <c r="E27" s="120"/>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71" t="s">
        <v>31</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Juan Carlos Berjan Bahamon</cp:lastModifiedBy>
  <dcterms:created xsi:type="dcterms:W3CDTF">2016-12-25T14:51:07Z</dcterms:created>
  <dcterms:modified xsi:type="dcterms:W3CDTF">2023-02-27T13:34:54Z</dcterms:modified>
</cp:coreProperties>
</file>